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75" activeTab="0"/>
  </bookViews>
  <sheets>
    <sheet name="Title" sheetId="1" r:id="rId1"/>
    <sheet name="Initial" sheetId="2" r:id="rId2"/>
    <sheet name="Continued" sheetId="3" r:id="rId3"/>
  </sheets>
  <definedNames>
    <definedName name="_xlnm._FilterDatabase" localSheetId="1" hidden="1">'Initial'!$A$3:$X$3</definedName>
  </definedNames>
  <calcPr fullCalcOnLoad="1"/>
</workbook>
</file>

<file path=xl/sharedStrings.xml><?xml version="1.0" encoding="utf-8"?>
<sst xmlns="http://schemas.openxmlformats.org/spreadsheetml/2006/main" count="474" uniqueCount="238">
  <si>
    <t>Total</t>
  </si>
  <si>
    <t>Natural Resources &amp; Mining (11,21)</t>
  </si>
  <si>
    <t>Construction (23)</t>
  </si>
  <si>
    <t>Manufacturing (31 - 33)</t>
  </si>
  <si>
    <t>Wholesale Trade (42)</t>
  </si>
  <si>
    <t>Retail Trade (44 - 45)</t>
  </si>
  <si>
    <t>Transportation, Warehousing and Utilities (22,48 - 49)</t>
  </si>
  <si>
    <t>Information (51)</t>
  </si>
  <si>
    <t>Financial Activities (52, 53)</t>
  </si>
  <si>
    <t>Professional and Business Services (54 - 56)</t>
  </si>
  <si>
    <t>Educational and Health Services (61 - 62)</t>
  </si>
  <si>
    <t>Leisure and Hospitality (71 - 72)</t>
  </si>
  <si>
    <t>Other Services, except Public Admin. (81)</t>
  </si>
  <si>
    <t>Federal Government</t>
  </si>
  <si>
    <t>State Government</t>
  </si>
  <si>
    <t>Local Government</t>
  </si>
  <si>
    <t>N/A (99)</t>
  </si>
  <si>
    <t>20070101</t>
  </si>
  <si>
    <t>20070201</t>
  </si>
  <si>
    <t>20070301</t>
  </si>
  <si>
    <t>20070401</t>
  </si>
  <si>
    <t>20070501</t>
  </si>
  <si>
    <t>20070601</t>
  </si>
  <si>
    <t>20070701</t>
  </si>
  <si>
    <t>20070801</t>
  </si>
  <si>
    <t>20070901</t>
  </si>
  <si>
    <t>20071001</t>
  </si>
  <si>
    <t>20071101</t>
  </si>
  <si>
    <t>20071201</t>
  </si>
  <si>
    <t>20080101</t>
  </si>
  <si>
    <t>20080201</t>
  </si>
  <si>
    <t>20080301</t>
  </si>
  <si>
    <t>20080401</t>
  </si>
  <si>
    <t>20080501</t>
  </si>
  <si>
    <t>20080601</t>
  </si>
  <si>
    <t>20080701</t>
  </si>
  <si>
    <t>20080801</t>
  </si>
  <si>
    <t>20080901</t>
  </si>
  <si>
    <t>20081001</t>
  </si>
  <si>
    <t>20081101</t>
  </si>
  <si>
    <t>20081201</t>
  </si>
  <si>
    <t>20090101</t>
  </si>
  <si>
    <t>20090201</t>
  </si>
  <si>
    <t>20090301</t>
  </si>
  <si>
    <t>20090401</t>
  </si>
  <si>
    <t>20090501</t>
  </si>
  <si>
    <t>20090601</t>
  </si>
  <si>
    <t>20090701</t>
  </si>
  <si>
    <t>20090801</t>
  </si>
  <si>
    <t>20090901</t>
  </si>
  <si>
    <t>20091001</t>
  </si>
  <si>
    <t>20091101</t>
  </si>
  <si>
    <t>20091201</t>
  </si>
  <si>
    <t>20100101</t>
  </si>
  <si>
    <t>20100201</t>
  </si>
  <si>
    <t>20100301</t>
  </si>
  <si>
    <t>20100401</t>
  </si>
  <si>
    <t>20100501</t>
  </si>
  <si>
    <t>20100601</t>
  </si>
  <si>
    <t>20100701</t>
  </si>
  <si>
    <t>20100801</t>
  </si>
  <si>
    <t>20100901</t>
  </si>
  <si>
    <t>20101001</t>
  </si>
  <si>
    <t>20101101</t>
  </si>
  <si>
    <t>20101201</t>
  </si>
  <si>
    <t>20110101</t>
  </si>
  <si>
    <t>20110201</t>
  </si>
  <si>
    <t>20110301</t>
  </si>
  <si>
    <t>20110401</t>
  </si>
  <si>
    <t>20110501</t>
  </si>
  <si>
    <t>20110601</t>
  </si>
  <si>
    <t>20110701</t>
  </si>
  <si>
    <t>20110801</t>
  </si>
  <si>
    <t>20110901</t>
  </si>
  <si>
    <t>20111001</t>
  </si>
  <si>
    <t>20111101</t>
  </si>
  <si>
    <t>20111201</t>
  </si>
  <si>
    <t>20120101</t>
  </si>
  <si>
    <t>20120201</t>
  </si>
  <si>
    <t>20120301</t>
  </si>
  <si>
    <t>20120401</t>
  </si>
  <si>
    <t>20120501</t>
  </si>
  <si>
    <t>20120601</t>
  </si>
  <si>
    <t>20120701</t>
  </si>
  <si>
    <t>20120801</t>
  </si>
  <si>
    <t>20120901</t>
  </si>
  <si>
    <t>20121001</t>
  </si>
  <si>
    <t>20121101</t>
  </si>
  <si>
    <t>20121201</t>
  </si>
  <si>
    <t>20130101</t>
  </si>
  <si>
    <t>20130201</t>
  </si>
  <si>
    <t>20130301</t>
  </si>
  <si>
    <t>20130401</t>
  </si>
  <si>
    <t>20130501</t>
  </si>
  <si>
    <t>20130601</t>
  </si>
  <si>
    <t>20130701</t>
  </si>
  <si>
    <t>20130801</t>
  </si>
  <si>
    <t>20130901</t>
  </si>
  <si>
    <t>20131001</t>
  </si>
  <si>
    <t>20131101</t>
  </si>
  <si>
    <t>20131201</t>
  </si>
  <si>
    <t>20140101</t>
  </si>
  <si>
    <t>20140201</t>
  </si>
  <si>
    <t>20140301</t>
  </si>
  <si>
    <t>20140401</t>
  </si>
  <si>
    <t>20140501</t>
  </si>
  <si>
    <t>20140601</t>
  </si>
  <si>
    <t>20140701</t>
  </si>
  <si>
    <t>20140801</t>
  </si>
  <si>
    <t>20140901</t>
  </si>
  <si>
    <t>20141001</t>
  </si>
  <si>
    <t>20141101</t>
  </si>
  <si>
    <t>20141201</t>
  </si>
  <si>
    <t>20150101</t>
  </si>
  <si>
    <t>20150201</t>
  </si>
  <si>
    <t>20150301</t>
  </si>
  <si>
    <t>20150401</t>
  </si>
  <si>
    <t>20150501</t>
  </si>
  <si>
    <t>20150601</t>
  </si>
  <si>
    <t>20150701</t>
  </si>
  <si>
    <t>20150801</t>
  </si>
  <si>
    <t>20150901</t>
  </si>
  <si>
    <t>20151001</t>
  </si>
  <si>
    <t>20151101</t>
  </si>
  <si>
    <t>20151201</t>
  </si>
  <si>
    <t>20160101</t>
  </si>
  <si>
    <t>20160201</t>
  </si>
  <si>
    <t>20160301</t>
  </si>
  <si>
    <t>20160401</t>
  </si>
  <si>
    <t>20160501</t>
  </si>
  <si>
    <t>20160601</t>
  </si>
  <si>
    <t>20160701</t>
  </si>
  <si>
    <t>20160801</t>
  </si>
  <si>
    <t>20160901</t>
  </si>
  <si>
    <t>20161001</t>
  </si>
  <si>
    <t>20161101</t>
  </si>
  <si>
    <t>20161201</t>
  </si>
  <si>
    <t>20170101</t>
  </si>
  <si>
    <t>20170201</t>
  </si>
  <si>
    <t>20170301</t>
  </si>
  <si>
    <t>20170401</t>
  </si>
  <si>
    <t>20170501</t>
  </si>
  <si>
    <t>20170601</t>
  </si>
  <si>
    <t>20170701</t>
  </si>
  <si>
    <t>20170801</t>
  </si>
  <si>
    <t>20170901</t>
  </si>
  <si>
    <t>20171001</t>
  </si>
  <si>
    <t>20171101</t>
  </si>
  <si>
    <t>20171201</t>
  </si>
  <si>
    <t>20180101</t>
  </si>
  <si>
    <t>20180201</t>
  </si>
  <si>
    <t>20180301</t>
  </si>
  <si>
    <t>20180401</t>
  </si>
  <si>
    <t>20180501</t>
  </si>
  <si>
    <t>20180601</t>
  </si>
  <si>
    <t>20180701</t>
  </si>
  <si>
    <t>20180801</t>
  </si>
  <si>
    <t>20180901</t>
  </si>
  <si>
    <t>20181001</t>
  </si>
  <si>
    <t>20181101</t>
  </si>
  <si>
    <t>20181201</t>
  </si>
  <si>
    <t>20190101</t>
  </si>
  <si>
    <t>20190201</t>
  </si>
  <si>
    <t>20190301</t>
  </si>
  <si>
    <t>20190401</t>
  </si>
  <si>
    <t>20190501</t>
  </si>
  <si>
    <t>20190601</t>
  </si>
  <si>
    <t>20190701</t>
  </si>
  <si>
    <t>20190801</t>
  </si>
  <si>
    <t>20190901</t>
  </si>
  <si>
    <t>20191001</t>
  </si>
  <si>
    <t>20191101</t>
  </si>
  <si>
    <t>20191201</t>
  </si>
  <si>
    <t>20200101</t>
  </si>
  <si>
    <t>20200201</t>
  </si>
  <si>
    <t>20200301</t>
  </si>
  <si>
    <t>20200401</t>
  </si>
  <si>
    <t>20200501</t>
  </si>
  <si>
    <t>20200601</t>
  </si>
  <si>
    <t>20200701</t>
  </si>
  <si>
    <t>20200801</t>
  </si>
  <si>
    <t xml:space="preserve">Source: Wyoming Unemployment Insurance claims database. </t>
  </si>
  <si>
    <t>N</t>
  </si>
  <si>
    <t>%</t>
  </si>
  <si>
    <t>Report Period</t>
  </si>
  <si>
    <t>Year and Month</t>
  </si>
  <si>
    <t>Industry and NAICS Code</t>
  </si>
  <si>
    <t>20200901</t>
  </si>
  <si>
    <t>20201101</t>
  </si>
  <si>
    <t>20201201</t>
  </si>
  <si>
    <t>20210101</t>
  </si>
  <si>
    <t>20210301</t>
  </si>
  <si>
    <t>20210501</t>
  </si>
  <si>
    <t>20210601</t>
  </si>
  <si>
    <t>20210701</t>
  </si>
  <si>
    <t>20210801</t>
  </si>
  <si>
    <t>20210901</t>
  </si>
  <si>
    <t>20211001</t>
  </si>
  <si>
    <t>20211101</t>
  </si>
  <si>
    <t>20220101</t>
  </si>
  <si>
    <t>20220201</t>
  </si>
  <si>
    <t>20220301</t>
  </si>
  <si>
    <t>20220401</t>
  </si>
  <si>
    <t>20220501</t>
  </si>
  <si>
    <t>20220601</t>
  </si>
  <si>
    <t>20220701</t>
  </si>
  <si>
    <t>20220901</t>
  </si>
  <si>
    <t xml:space="preserve">Prepared by C. McGrath, Research &amp; Planning, WY DWS. </t>
  </si>
  <si>
    <t>20221001</t>
  </si>
  <si>
    <t>20221101</t>
  </si>
  <si>
    <t>20221201</t>
  </si>
  <si>
    <t>20230101</t>
  </si>
  <si>
    <t>20230201</t>
  </si>
  <si>
    <t>20230301</t>
  </si>
  <si>
    <t>20230401</t>
  </si>
  <si>
    <t>20230501</t>
  </si>
  <si>
    <t>20230601</t>
  </si>
  <si>
    <t>20230701</t>
  </si>
  <si>
    <t>20201001</t>
  </si>
  <si>
    <t>20210201</t>
  </si>
  <si>
    <t>20210401</t>
  </si>
  <si>
    <t>20211201</t>
  </si>
  <si>
    <t>20220801</t>
  </si>
  <si>
    <t>20230801</t>
  </si>
  <si>
    <t>20230901</t>
  </si>
  <si>
    <t>20231001</t>
  </si>
  <si>
    <t>20231101</t>
  </si>
  <si>
    <t>Over-the-Month</t>
  </si>
  <si>
    <t>Over-the-Year</t>
  </si>
  <si>
    <t>20231201</t>
  </si>
  <si>
    <t>20240101</t>
  </si>
  <si>
    <t>20240201</t>
  </si>
  <si>
    <t>Continued Claims by Industry Time Series, January 2007 to March 2024</t>
  </si>
  <si>
    <t>20240301</t>
  </si>
  <si>
    <t>Initial and Continued Unemployment Insurance Claims for Wyoming by Industry and Month, January 2007 to April 2024</t>
  </si>
  <si>
    <t xml:space="preserve">Revised 5/16/24. </t>
  </si>
  <si>
    <t>20240401</t>
  </si>
  <si>
    <t>Initial Claims by Industry Time Series, January 2007 to April 2024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</si>
</sst>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5" fillId="0" borderId="0" xfId="0" applyFont="1" applyAlignment="1">
      <alignment horizontal="center"/>
    </xf>
    <xf numFmtId="3" fontId="35" fillId="0" borderId="0" xfId="0" applyNumberFormat="1" applyFont="1" applyAlignment="1">
      <alignment horizontal="center"/>
    </xf>
    <xf numFmtId="3" fontId="0" fillId="0" borderId="0" xfId="0" applyNumberFormat="1" applyAlignment="1">
      <alignment vertical="top"/>
    </xf>
    <xf numFmtId="164" fontId="35" fillId="0" borderId="0" xfId="0" applyNumberFormat="1" applyFont="1" applyAlignment="1">
      <alignment horizontal="center"/>
    </xf>
    <xf numFmtId="164" fontId="0" fillId="0" borderId="0" xfId="0" applyNumberFormat="1" applyAlignment="1">
      <alignment vertical="top"/>
    </xf>
    <xf numFmtId="3" fontId="35" fillId="0" borderId="10" xfId="0" applyNumberFormat="1" applyFont="1" applyBorder="1" applyAlignment="1">
      <alignment horizontal="center"/>
    </xf>
    <xf numFmtId="164" fontId="35" fillId="0" borderId="10" xfId="0" applyNumberFormat="1" applyFont="1" applyBorder="1" applyAlignment="1">
      <alignment horizontal="center"/>
    </xf>
    <xf numFmtId="3" fontId="35" fillId="0" borderId="10" xfId="0" applyNumberFormat="1" applyFont="1" applyBorder="1" applyAlignment="1">
      <alignment horizontal="center" wrapText="1"/>
    </xf>
    <xf numFmtId="3" fontId="35" fillId="0" borderId="11" xfId="0" applyNumberFormat="1" applyFont="1" applyBorder="1" applyAlignment="1">
      <alignment horizontal="center"/>
    </xf>
    <xf numFmtId="3" fontId="35" fillId="0" borderId="12" xfId="0" applyNumberFormat="1" applyFont="1" applyBorder="1" applyAlignment="1">
      <alignment horizontal="center"/>
    </xf>
    <xf numFmtId="3" fontId="0" fillId="0" borderId="11" xfId="0" applyNumberFormat="1" applyBorder="1" applyAlignment="1">
      <alignment vertical="top"/>
    </xf>
    <xf numFmtId="0" fontId="35" fillId="0" borderId="10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35" fillId="0" borderId="10" xfId="0" applyFont="1" applyBorder="1" applyAlignment="1">
      <alignment horizontal="left" wrapText="1"/>
    </xf>
    <xf numFmtId="165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165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35" fillId="33" borderId="0" xfId="0" applyNumberFormat="1" applyFont="1" applyFill="1" applyAlignment="1">
      <alignment horizontal="center" wrapText="1"/>
    </xf>
    <xf numFmtId="3" fontId="35" fillId="33" borderId="11" xfId="0" applyNumberFormat="1" applyFont="1" applyFill="1" applyBorder="1" applyAlignment="1">
      <alignment horizontal="center" wrapText="1"/>
    </xf>
    <xf numFmtId="3" fontId="35" fillId="33" borderId="0" xfId="0" applyNumberFormat="1" applyFont="1" applyFill="1" applyBorder="1" applyAlignment="1">
      <alignment horizontal="center" wrapText="1"/>
    </xf>
    <xf numFmtId="3" fontId="35" fillId="33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234</v>
      </c>
    </row>
    <row r="2" ht="15">
      <c r="A2" t="s">
        <v>181</v>
      </c>
    </row>
    <row r="3" ht="15">
      <c r="A3" t="s">
        <v>207</v>
      </c>
    </row>
    <row r="4" ht="15">
      <c r="A4" t="s">
        <v>235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1"/>
  <sheetViews>
    <sheetView zoomScalePageLayoutView="0" workbookViewId="0" topLeftCell="A187">
      <selection activeCell="A211" sqref="A211:B211"/>
    </sheetView>
  </sheetViews>
  <sheetFormatPr defaultColWidth="9.140625" defaultRowHeight="15"/>
  <sheetData>
    <row r="1" spans="1:24" ht="15">
      <c r="A1" s="1" t="s">
        <v>237</v>
      </c>
      <c r="B1" s="4"/>
      <c r="C1" s="5"/>
      <c r="D1" s="5"/>
      <c r="E1" s="7"/>
      <c r="F1" s="12"/>
      <c r="G1" s="7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">
      <c r="A2" s="4"/>
      <c r="B2" s="4"/>
      <c r="C2" s="5"/>
      <c r="D2" s="38" t="s">
        <v>227</v>
      </c>
      <c r="E2" s="38"/>
      <c r="F2" s="39" t="s">
        <v>228</v>
      </c>
      <c r="G2" s="40"/>
      <c r="H2" s="5"/>
      <c r="I2" s="41" t="s">
        <v>186</v>
      </c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20">
      <c r="A3" s="15" t="s">
        <v>184</v>
      </c>
      <c r="B3" s="15" t="s">
        <v>185</v>
      </c>
      <c r="C3" s="9" t="s">
        <v>0</v>
      </c>
      <c r="D3" s="9" t="s">
        <v>182</v>
      </c>
      <c r="E3" s="10" t="s">
        <v>183</v>
      </c>
      <c r="F3" s="13" t="s">
        <v>182</v>
      </c>
      <c r="G3" s="10" t="s">
        <v>183</v>
      </c>
      <c r="H3" s="9"/>
      <c r="I3" s="11" t="s">
        <v>1</v>
      </c>
      <c r="J3" s="11" t="s">
        <v>2</v>
      </c>
      <c r="K3" s="11" t="s">
        <v>3</v>
      </c>
      <c r="L3" s="11" t="s">
        <v>4</v>
      </c>
      <c r="M3" s="11" t="s">
        <v>5</v>
      </c>
      <c r="N3" s="11" t="s">
        <v>6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1" t="s">
        <v>12</v>
      </c>
      <c r="U3" s="11" t="s">
        <v>13</v>
      </c>
      <c r="V3" s="11" t="s">
        <v>14</v>
      </c>
      <c r="W3" s="11" t="s">
        <v>15</v>
      </c>
      <c r="X3" s="11" t="s">
        <v>16</v>
      </c>
    </row>
    <row r="4" spans="1:24" ht="15">
      <c r="A4">
        <v>1</v>
      </c>
      <c r="B4" t="s">
        <v>17</v>
      </c>
      <c r="C4" s="16">
        <v>2524</v>
      </c>
      <c r="D4" s="16"/>
      <c r="F4" s="24"/>
      <c r="G4" s="17"/>
      <c r="I4" s="16">
        <v>207</v>
      </c>
      <c r="J4" s="16">
        <v>991</v>
      </c>
      <c r="K4" s="16">
        <v>123</v>
      </c>
      <c r="L4" s="16">
        <v>41</v>
      </c>
      <c r="M4" s="16">
        <v>148</v>
      </c>
      <c r="N4" s="16">
        <v>104</v>
      </c>
      <c r="O4" s="16">
        <v>17</v>
      </c>
      <c r="P4" s="16">
        <v>19</v>
      </c>
      <c r="Q4" s="16">
        <v>198</v>
      </c>
      <c r="R4" s="16">
        <v>81</v>
      </c>
      <c r="S4" s="16">
        <v>241</v>
      </c>
      <c r="T4" s="16">
        <v>51</v>
      </c>
      <c r="U4" s="16">
        <v>89</v>
      </c>
      <c r="V4" s="16">
        <v>29</v>
      </c>
      <c r="W4" s="16">
        <v>76</v>
      </c>
      <c r="X4" s="16">
        <v>103</v>
      </c>
    </row>
    <row r="5" spans="1:24" ht="15">
      <c r="A5">
        <v>2</v>
      </c>
      <c r="B5" t="s">
        <v>18</v>
      </c>
      <c r="C5" s="16">
        <v>1866</v>
      </c>
      <c r="D5" s="16">
        <f>C5-C4</f>
        <v>-658</v>
      </c>
      <c r="E5" s="20">
        <f>D5/C4*100</f>
        <v>-26.069730586370838</v>
      </c>
      <c r="F5" s="24"/>
      <c r="G5" s="17"/>
      <c r="I5" s="16">
        <v>234</v>
      </c>
      <c r="J5" s="16">
        <v>614</v>
      </c>
      <c r="K5" s="16">
        <v>173</v>
      </c>
      <c r="L5" s="16">
        <v>43</v>
      </c>
      <c r="M5" s="16">
        <v>123</v>
      </c>
      <c r="N5" s="16">
        <v>72</v>
      </c>
      <c r="O5" s="16">
        <v>19</v>
      </c>
      <c r="P5" s="16">
        <v>18</v>
      </c>
      <c r="Q5" s="16">
        <v>114</v>
      </c>
      <c r="R5" s="16">
        <v>80</v>
      </c>
      <c r="S5" s="16">
        <v>101</v>
      </c>
      <c r="T5" s="16">
        <v>46</v>
      </c>
      <c r="U5" s="16">
        <v>64</v>
      </c>
      <c r="V5" s="16">
        <v>19</v>
      </c>
      <c r="W5" s="16">
        <v>53</v>
      </c>
      <c r="X5" s="16">
        <v>85</v>
      </c>
    </row>
    <row r="6" spans="1:24" ht="15">
      <c r="A6">
        <v>3</v>
      </c>
      <c r="B6" t="s">
        <v>19</v>
      </c>
      <c r="C6" s="16">
        <v>1724</v>
      </c>
      <c r="D6" s="16">
        <f aca="true" t="shared" si="0" ref="D6:D69">C6-C5</f>
        <v>-142</v>
      </c>
      <c r="E6" s="20">
        <f aca="true" t="shared" si="1" ref="E6:E69">D6/C5*100</f>
        <v>-7.609860664523044</v>
      </c>
      <c r="F6" s="24"/>
      <c r="G6" s="17"/>
      <c r="I6" s="16">
        <v>245</v>
      </c>
      <c r="J6" s="16">
        <v>473</v>
      </c>
      <c r="K6" s="16">
        <v>106</v>
      </c>
      <c r="L6" s="16">
        <v>41</v>
      </c>
      <c r="M6" s="16">
        <v>92</v>
      </c>
      <c r="N6" s="16">
        <v>69</v>
      </c>
      <c r="O6" s="16">
        <v>12</v>
      </c>
      <c r="P6" s="16">
        <v>28</v>
      </c>
      <c r="Q6" s="16">
        <v>66</v>
      </c>
      <c r="R6" s="16">
        <v>77</v>
      </c>
      <c r="S6" s="16">
        <v>285</v>
      </c>
      <c r="T6" s="16">
        <v>27</v>
      </c>
      <c r="U6" s="16">
        <v>56</v>
      </c>
      <c r="V6" s="16">
        <v>19</v>
      </c>
      <c r="W6" s="16">
        <v>40</v>
      </c>
      <c r="X6" s="16">
        <v>83</v>
      </c>
    </row>
    <row r="7" spans="1:24" ht="15">
      <c r="A7">
        <v>4</v>
      </c>
      <c r="B7" t="s">
        <v>20</v>
      </c>
      <c r="C7" s="16">
        <v>2082</v>
      </c>
      <c r="D7" s="16">
        <f t="shared" si="0"/>
        <v>358</v>
      </c>
      <c r="E7" s="20">
        <f t="shared" si="1"/>
        <v>20.765661252900234</v>
      </c>
      <c r="F7" s="24"/>
      <c r="G7" s="17"/>
      <c r="I7" s="16">
        <v>244</v>
      </c>
      <c r="J7" s="16">
        <v>516</v>
      </c>
      <c r="K7" s="16">
        <v>113</v>
      </c>
      <c r="L7" s="16">
        <v>31</v>
      </c>
      <c r="M7" s="16">
        <v>135</v>
      </c>
      <c r="N7" s="16">
        <v>122</v>
      </c>
      <c r="O7" s="16">
        <v>9</v>
      </c>
      <c r="P7" s="16">
        <v>29</v>
      </c>
      <c r="Q7" s="16">
        <v>92</v>
      </c>
      <c r="R7" s="16">
        <v>88</v>
      </c>
      <c r="S7" s="16">
        <v>463</v>
      </c>
      <c r="T7" s="16">
        <v>31</v>
      </c>
      <c r="U7" s="16">
        <v>50</v>
      </c>
      <c r="V7" s="16">
        <v>25</v>
      </c>
      <c r="W7" s="16">
        <v>49</v>
      </c>
      <c r="X7" s="16">
        <v>77</v>
      </c>
    </row>
    <row r="8" spans="1:24" ht="15">
      <c r="A8">
        <v>5</v>
      </c>
      <c r="B8" t="s">
        <v>21</v>
      </c>
      <c r="C8" s="16">
        <v>1421</v>
      </c>
      <c r="D8" s="16">
        <f t="shared" si="0"/>
        <v>-661</v>
      </c>
      <c r="E8" s="20">
        <f t="shared" si="1"/>
        <v>-31.74831892411143</v>
      </c>
      <c r="F8" s="24"/>
      <c r="G8" s="17"/>
      <c r="I8" s="16">
        <v>164</v>
      </c>
      <c r="J8" s="16">
        <v>348</v>
      </c>
      <c r="K8" s="16">
        <v>105</v>
      </c>
      <c r="L8" s="16">
        <v>22</v>
      </c>
      <c r="M8" s="16">
        <v>90</v>
      </c>
      <c r="N8" s="16">
        <v>63</v>
      </c>
      <c r="O8" s="16">
        <v>9</v>
      </c>
      <c r="P8" s="16">
        <v>19</v>
      </c>
      <c r="Q8" s="16">
        <v>75</v>
      </c>
      <c r="R8" s="16">
        <v>131</v>
      </c>
      <c r="S8" s="16">
        <v>138</v>
      </c>
      <c r="T8" s="16">
        <v>25</v>
      </c>
      <c r="U8" s="16">
        <v>41</v>
      </c>
      <c r="V8" s="16">
        <v>19</v>
      </c>
      <c r="W8" s="16">
        <v>86</v>
      </c>
      <c r="X8" s="16">
        <v>79</v>
      </c>
    </row>
    <row r="9" spans="1:24" ht="15">
      <c r="A9">
        <v>6</v>
      </c>
      <c r="B9" t="s">
        <v>22</v>
      </c>
      <c r="C9" s="16">
        <v>1274</v>
      </c>
      <c r="D9" s="16">
        <f t="shared" si="0"/>
        <v>-147</v>
      </c>
      <c r="E9" s="20">
        <f t="shared" si="1"/>
        <v>-10.344827586206897</v>
      </c>
      <c r="F9" s="24"/>
      <c r="G9" s="17"/>
      <c r="I9" s="16">
        <v>122</v>
      </c>
      <c r="J9" s="16">
        <v>273</v>
      </c>
      <c r="K9" s="16">
        <v>47</v>
      </c>
      <c r="L9" s="16">
        <v>32</v>
      </c>
      <c r="M9" s="16">
        <v>95</v>
      </c>
      <c r="N9" s="16">
        <v>51</v>
      </c>
      <c r="O9" s="16">
        <v>6</v>
      </c>
      <c r="P9" s="16">
        <v>30</v>
      </c>
      <c r="Q9" s="16">
        <v>79</v>
      </c>
      <c r="R9" s="16">
        <v>152</v>
      </c>
      <c r="S9" s="16">
        <v>109</v>
      </c>
      <c r="T9" s="16">
        <v>38</v>
      </c>
      <c r="U9" s="16">
        <v>35</v>
      </c>
      <c r="V9" s="16">
        <v>14</v>
      </c>
      <c r="W9" s="16">
        <v>96</v>
      </c>
      <c r="X9" s="16">
        <v>87</v>
      </c>
    </row>
    <row r="10" spans="1:24" ht="15">
      <c r="A10">
        <v>7</v>
      </c>
      <c r="B10" t="s">
        <v>23</v>
      </c>
      <c r="C10" s="16">
        <v>1265</v>
      </c>
      <c r="D10" s="16">
        <f t="shared" si="0"/>
        <v>-9</v>
      </c>
      <c r="E10" s="20">
        <f t="shared" si="1"/>
        <v>-0.7064364207221351</v>
      </c>
      <c r="F10" s="24"/>
      <c r="G10" s="17"/>
      <c r="I10" s="16">
        <v>139</v>
      </c>
      <c r="J10" s="16">
        <v>226</v>
      </c>
      <c r="K10" s="16">
        <v>126</v>
      </c>
      <c r="L10" s="16">
        <v>34</v>
      </c>
      <c r="M10" s="16">
        <v>109</v>
      </c>
      <c r="N10" s="16">
        <v>47</v>
      </c>
      <c r="O10" s="16">
        <v>16</v>
      </c>
      <c r="P10" s="16">
        <v>28</v>
      </c>
      <c r="Q10" s="16">
        <v>96</v>
      </c>
      <c r="R10" s="16">
        <v>97</v>
      </c>
      <c r="S10" s="16">
        <v>103</v>
      </c>
      <c r="T10" s="16">
        <v>43</v>
      </c>
      <c r="U10" s="16">
        <v>36</v>
      </c>
      <c r="V10" s="16">
        <v>17</v>
      </c>
      <c r="W10" s="16">
        <v>80</v>
      </c>
      <c r="X10" s="16">
        <v>61</v>
      </c>
    </row>
    <row r="11" spans="1:24" ht="15">
      <c r="A11">
        <v>8</v>
      </c>
      <c r="B11" t="s">
        <v>24</v>
      </c>
      <c r="C11" s="16">
        <v>1089</v>
      </c>
      <c r="D11" s="16">
        <f t="shared" si="0"/>
        <v>-176</v>
      </c>
      <c r="E11" s="20">
        <f t="shared" si="1"/>
        <v>-13.91304347826087</v>
      </c>
      <c r="F11" s="24"/>
      <c r="G11" s="17"/>
      <c r="I11" s="16">
        <v>121</v>
      </c>
      <c r="J11" s="16">
        <v>244</v>
      </c>
      <c r="K11" s="16">
        <v>86</v>
      </c>
      <c r="L11" s="16">
        <v>32</v>
      </c>
      <c r="M11" s="16">
        <v>85</v>
      </c>
      <c r="N11" s="16">
        <v>48</v>
      </c>
      <c r="O11" s="16">
        <v>9</v>
      </c>
      <c r="P11" s="16">
        <v>32</v>
      </c>
      <c r="Q11" s="16">
        <v>90</v>
      </c>
      <c r="R11" s="16">
        <v>64</v>
      </c>
      <c r="S11" s="16">
        <v>84</v>
      </c>
      <c r="T11" s="16">
        <v>21</v>
      </c>
      <c r="U11" s="16">
        <v>38</v>
      </c>
      <c r="V11" s="16">
        <v>12</v>
      </c>
      <c r="W11" s="16">
        <v>51</v>
      </c>
      <c r="X11" s="16">
        <v>64</v>
      </c>
    </row>
    <row r="12" spans="1:24" ht="15">
      <c r="A12">
        <v>9</v>
      </c>
      <c r="B12" t="s">
        <v>25</v>
      </c>
      <c r="C12" s="16">
        <v>1070</v>
      </c>
      <c r="D12" s="16">
        <f t="shared" si="0"/>
        <v>-19</v>
      </c>
      <c r="E12" s="20">
        <f t="shared" si="1"/>
        <v>-1.7447199265381086</v>
      </c>
      <c r="F12" s="24"/>
      <c r="G12" s="17"/>
      <c r="I12" s="16">
        <v>93</v>
      </c>
      <c r="J12" s="16">
        <v>289</v>
      </c>
      <c r="K12" s="16">
        <v>46</v>
      </c>
      <c r="L12" s="16">
        <v>24</v>
      </c>
      <c r="M12" s="16">
        <v>80</v>
      </c>
      <c r="N12" s="16">
        <v>34</v>
      </c>
      <c r="O12" s="16">
        <v>12</v>
      </c>
      <c r="P12" s="16">
        <v>15</v>
      </c>
      <c r="Q12" s="16">
        <v>70</v>
      </c>
      <c r="R12" s="16">
        <v>72</v>
      </c>
      <c r="S12" s="16">
        <v>126</v>
      </c>
      <c r="T12" s="16">
        <v>35</v>
      </c>
      <c r="U12" s="16">
        <v>27</v>
      </c>
      <c r="V12" s="16">
        <v>18</v>
      </c>
      <c r="W12" s="16">
        <v>41</v>
      </c>
      <c r="X12" s="16">
        <v>82</v>
      </c>
    </row>
    <row r="13" spans="1:24" ht="15">
      <c r="A13">
        <v>10</v>
      </c>
      <c r="B13" t="s">
        <v>26</v>
      </c>
      <c r="C13" s="16">
        <v>2029</v>
      </c>
      <c r="D13" s="16">
        <f t="shared" si="0"/>
        <v>959</v>
      </c>
      <c r="E13" s="20">
        <f t="shared" si="1"/>
        <v>89.62616822429906</v>
      </c>
      <c r="F13" s="24"/>
      <c r="G13" s="17"/>
      <c r="I13" s="16">
        <v>150</v>
      </c>
      <c r="J13" s="16">
        <v>408</v>
      </c>
      <c r="K13" s="16">
        <v>103</v>
      </c>
      <c r="L13" s="16">
        <v>32</v>
      </c>
      <c r="M13" s="16">
        <v>133</v>
      </c>
      <c r="N13" s="16">
        <v>74</v>
      </c>
      <c r="O13" s="16">
        <v>15</v>
      </c>
      <c r="P13" s="16">
        <v>35</v>
      </c>
      <c r="Q13" s="16">
        <v>165</v>
      </c>
      <c r="R13" s="16">
        <v>79</v>
      </c>
      <c r="S13" s="16">
        <v>486</v>
      </c>
      <c r="T13" s="16">
        <v>31</v>
      </c>
      <c r="U13" s="16">
        <v>124</v>
      </c>
      <c r="V13" s="16">
        <v>25</v>
      </c>
      <c r="W13" s="16">
        <v>71</v>
      </c>
      <c r="X13" s="16">
        <v>90</v>
      </c>
    </row>
    <row r="14" spans="1:24" ht="15">
      <c r="A14">
        <v>11</v>
      </c>
      <c r="B14" t="s">
        <v>27</v>
      </c>
      <c r="C14" s="16">
        <v>2437</v>
      </c>
      <c r="D14" s="16">
        <f t="shared" si="0"/>
        <v>408</v>
      </c>
      <c r="E14" s="20">
        <f t="shared" si="1"/>
        <v>20.10842779694431</v>
      </c>
      <c r="F14" s="24"/>
      <c r="G14" s="17"/>
      <c r="I14" s="16">
        <v>165</v>
      </c>
      <c r="J14" s="16">
        <v>816</v>
      </c>
      <c r="K14" s="16">
        <v>77</v>
      </c>
      <c r="L14" s="16">
        <v>23</v>
      </c>
      <c r="M14" s="16">
        <v>119</v>
      </c>
      <c r="N14" s="16">
        <v>87</v>
      </c>
      <c r="O14" s="16">
        <v>11</v>
      </c>
      <c r="P14" s="16">
        <v>30</v>
      </c>
      <c r="Q14" s="16">
        <v>222</v>
      </c>
      <c r="R14" s="16">
        <v>87</v>
      </c>
      <c r="S14" s="16">
        <v>324</v>
      </c>
      <c r="T14" s="16">
        <v>30</v>
      </c>
      <c r="U14" s="16">
        <v>175</v>
      </c>
      <c r="V14" s="16">
        <v>27</v>
      </c>
      <c r="W14" s="16">
        <v>95</v>
      </c>
      <c r="X14" s="16">
        <v>141</v>
      </c>
    </row>
    <row r="15" spans="1:24" ht="15">
      <c r="A15">
        <v>12</v>
      </c>
      <c r="B15" t="s">
        <v>28</v>
      </c>
      <c r="C15" s="16">
        <v>3039</v>
      </c>
      <c r="D15" s="16">
        <f t="shared" si="0"/>
        <v>602</v>
      </c>
      <c r="E15" s="20">
        <f t="shared" si="1"/>
        <v>24.70250307755437</v>
      </c>
      <c r="F15" s="24"/>
      <c r="G15" s="17"/>
      <c r="I15" s="16">
        <v>193</v>
      </c>
      <c r="J15" s="16">
        <v>1502</v>
      </c>
      <c r="K15" s="16">
        <v>218</v>
      </c>
      <c r="L15" s="16">
        <v>41</v>
      </c>
      <c r="M15" s="16">
        <v>151</v>
      </c>
      <c r="N15" s="16">
        <v>74</v>
      </c>
      <c r="O15" s="16">
        <v>4</v>
      </c>
      <c r="P15" s="16">
        <v>21</v>
      </c>
      <c r="Q15" s="16">
        <v>181</v>
      </c>
      <c r="R15" s="16">
        <v>105</v>
      </c>
      <c r="S15" s="16">
        <v>174</v>
      </c>
      <c r="T15" s="16">
        <v>22</v>
      </c>
      <c r="U15" s="16">
        <v>108</v>
      </c>
      <c r="V15" s="16">
        <v>16</v>
      </c>
      <c r="W15" s="16">
        <v>57</v>
      </c>
      <c r="X15" s="16">
        <v>165</v>
      </c>
    </row>
    <row r="16" spans="1:24" ht="15">
      <c r="A16">
        <v>13</v>
      </c>
      <c r="B16" t="s">
        <v>29</v>
      </c>
      <c r="C16" s="16">
        <v>2895</v>
      </c>
      <c r="D16" s="16">
        <f t="shared" si="0"/>
        <v>-144</v>
      </c>
      <c r="E16" s="20">
        <f t="shared" si="1"/>
        <v>-4.738400789733465</v>
      </c>
      <c r="F16" s="24">
        <f>C16-C4</f>
        <v>371</v>
      </c>
      <c r="G16" s="23">
        <f>F16/C4*100</f>
        <v>14.698890649762284</v>
      </c>
      <c r="I16" s="16">
        <v>271</v>
      </c>
      <c r="J16" s="16">
        <v>1182</v>
      </c>
      <c r="K16" s="16">
        <v>144</v>
      </c>
      <c r="L16" s="16">
        <v>50</v>
      </c>
      <c r="M16" s="16">
        <v>186</v>
      </c>
      <c r="N16" s="16">
        <v>122</v>
      </c>
      <c r="O16" s="16">
        <v>13</v>
      </c>
      <c r="P16" s="16">
        <v>41</v>
      </c>
      <c r="Q16" s="16">
        <v>220</v>
      </c>
      <c r="R16" s="16">
        <v>70</v>
      </c>
      <c r="S16" s="16">
        <v>227</v>
      </c>
      <c r="T16" s="16">
        <v>38</v>
      </c>
      <c r="U16" s="16">
        <v>71</v>
      </c>
      <c r="V16" s="16">
        <v>19</v>
      </c>
      <c r="W16" s="16">
        <v>77</v>
      </c>
      <c r="X16" s="16">
        <v>155</v>
      </c>
    </row>
    <row r="17" spans="1:24" ht="15">
      <c r="A17">
        <v>14</v>
      </c>
      <c r="B17" t="s">
        <v>30</v>
      </c>
      <c r="C17" s="16">
        <v>1931</v>
      </c>
      <c r="D17" s="16">
        <f t="shared" si="0"/>
        <v>-964</v>
      </c>
      <c r="E17" s="20">
        <f t="shared" si="1"/>
        <v>-33.29879101899827</v>
      </c>
      <c r="F17" s="24">
        <f aca="true" t="shared" si="2" ref="F17:F80">C17-C5</f>
        <v>65</v>
      </c>
      <c r="G17" s="23">
        <f aca="true" t="shared" si="3" ref="G17:G80">F17/C5*100</f>
        <v>3.483386923901393</v>
      </c>
      <c r="I17" s="16">
        <v>187</v>
      </c>
      <c r="J17" s="16">
        <v>678</v>
      </c>
      <c r="K17" s="16">
        <v>191</v>
      </c>
      <c r="L17" s="16">
        <v>30</v>
      </c>
      <c r="M17" s="16">
        <v>161</v>
      </c>
      <c r="N17" s="16">
        <v>75</v>
      </c>
      <c r="O17" s="16">
        <v>6</v>
      </c>
      <c r="P17" s="16">
        <v>35</v>
      </c>
      <c r="Q17" s="16">
        <v>106</v>
      </c>
      <c r="R17" s="16">
        <v>74</v>
      </c>
      <c r="S17" s="16">
        <v>119</v>
      </c>
      <c r="T17" s="16">
        <v>47</v>
      </c>
      <c r="U17" s="16">
        <v>54</v>
      </c>
      <c r="V17" s="16">
        <v>14</v>
      </c>
      <c r="W17" s="16">
        <v>53</v>
      </c>
      <c r="X17" s="16">
        <v>95</v>
      </c>
    </row>
    <row r="18" spans="1:24" ht="15">
      <c r="A18">
        <v>15</v>
      </c>
      <c r="B18" t="s">
        <v>31</v>
      </c>
      <c r="C18" s="16">
        <v>2034</v>
      </c>
      <c r="D18" s="16">
        <f t="shared" si="0"/>
        <v>103</v>
      </c>
      <c r="E18" s="20">
        <f t="shared" si="1"/>
        <v>5.334023821853961</v>
      </c>
      <c r="F18" s="24">
        <f t="shared" si="2"/>
        <v>310</v>
      </c>
      <c r="G18" s="23">
        <f t="shared" si="3"/>
        <v>17.98143851508121</v>
      </c>
      <c r="I18" s="16">
        <v>218</v>
      </c>
      <c r="J18" s="16">
        <v>594</v>
      </c>
      <c r="K18" s="16">
        <v>168</v>
      </c>
      <c r="L18" s="16">
        <v>32</v>
      </c>
      <c r="M18" s="16">
        <v>145</v>
      </c>
      <c r="N18" s="16">
        <v>127</v>
      </c>
      <c r="O18" s="16">
        <v>8</v>
      </c>
      <c r="P18" s="16">
        <v>34</v>
      </c>
      <c r="Q18" s="16">
        <v>105</v>
      </c>
      <c r="R18" s="16">
        <v>90</v>
      </c>
      <c r="S18" s="16">
        <v>266</v>
      </c>
      <c r="T18" s="16">
        <v>36</v>
      </c>
      <c r="U18" s="16">
        <v>45</v>
      </c>
      <c r="V18" s="16">
        <v>17</v>
      </c>
      <c r="W18" s="16">
        <v>62</v>
      </c>
      <c r="X18" s="16">
        <v>79</v>
      </c>
    </row>
    <row r="19" spans="1:24" ht="15">
      <c r="A19">
        <v>16</v>
      </c>
      <c r="B19" t="s">
        <v>32</v>
      </c>
      <c r="C19" s="16">
        <v>1923</v>
      </c>
      <c r="D19" s="16">
        <f t="shared" si="0"/>
        <v>-111</v>
      </c>
      <c r="E19" s="20">
        <f t="shared" si="1"/>
        <v>-5.457227138643068</v>
      </c>
      <c r="F19" s="24">
        <f t="shared" si="2"/>
        <v>-159</v>
      </c>
      <c r="G19" s="23">
        <f t="shared" si="3"/>
        <v>-7.636887608069164</v>
      </c>
      <c r="I19" s="16">
        <v>161</v>
      </c>
      <c r="J19" s="16">
        <v>449</v>
      </c>
      <c r="K19" s="16">
        <v>78</v>
      </c>
      <c r="L19" s="16">
        <v>50</v>
      </c>
      <c r="M19" s="16">
        <v>137</v>
      </c>
      <c r="N19" s="16">
        <v>108</v>
      </c>
      <c r="O19" s="16">
        <v>13</v>
      </c>
      <c r="P19" s="16">
        <v>36</v>
      </c>
      <c r="Q19" s="16">
        <v>103</v>
      </c>
      <c r="R19" s="16">
        <v>71</v>
      </c>
      <c r="S19" s="16">
        <v>439</v>
      </c>
      <c r="T19" s="16">
        <v>47</v>
      </c>
      <c r="U19" s="16">
        <v>49</v>
      </c>
      <c r="V19" s="16">
        <v>15</v>
      </c>
      <c r="W19" s="16">
        <v>55</v>
      </c>
      <c r="X19" s="16">
        <v>104</v>
      </c>
    </row>
    <row r="20" spans="1:24" ht="15">
      <c r="A20">
        <v>17</v>
      </c>
      <c r="B20" t="s">
        <v>33</v>
      </c>
      <c r="C20" s="16">
        <v>1668</v>
      </c>
      <c r="D20" s="16">
        <f t="shared" si="0"/>
        <v>-255</v>
      </c>
      <c r="E20" s="20">
        <f t="shared" si="1"/>
        <v>-13.260530421216849</v>
      </c>
      <c r="F20" s="24">
        <f t="shared" si="2"/>
        <v>247</v>
      </c>
      <c r="G20" s="23">
        <f t="shared" si="3"/>
        <v>17.38212526389866</v>
      </c>
      <c r="I20" s="16">
        <v>136</v>
      </c>
      <c r="J20" s="16">
        <v>545</v>
      </c>
      <c r="K20" s="16">
        <v>56</v>
      </c>
      <c r="L20" s="16">
        <v>38</v>
      </c>
      <c r="M20" s="16">
        <v>94</v>
      </c>
      <c r="N20" s="16">
        <v>99</v>
      </c>
      <c r="O20" s="16">
        <v>16</v>
      </c>
      <c r="P20" s="16">
        <v>27</v>
      </c>
      <c r="Q20" s="16">
        <v>92</v>
      </c>
      <c r="R20" s="16">
        <v>146</v>
      </c>
      <c r="S20" s="16">
        <v>162</v>
      </c>
      <c r="T20" s="16">
        <v>30</v>
      </c>
      <c r="U20" s="16">
        <v>19</v>
      </c>
      <c r="V20" s="16">
        <v>11</v>
      </c>
      <c r="W20" s="16">
        <v>93</v>
      </c>
      <c r="X20" s="16">
        <v>98</v>
      </c>
    </row>
    <row r="21" spans="1:24" ht="15">
      <c r="A21">
        <v>18</v>
      </c>
      <c r="B21" t="s">
        <v>34</v>
      </c>
      <c r="C21" s="16">
        <v>1485</v>
      </c>
      <c r="D21" s="16">
        <f t="shared" si="0"/>
        <v>-183</v>
      </c>
      <c r="E21" s="20">
        <f t="shared" si="1"/>
        <v>-10.971223021582734</v>
      </c>
      <c r="F21" s="24">
        <f t="shared" si="2"/>
        <v>211</v>
      </c>
      <c r="G21" s="23">
        <f t="shared" si="3"/>
        <v>16.562009419152275</v>
      </c>
      <c r="I21" s="16">
        <v>127</v>
      </c>
      <c r="J21" s="16">
        <v>445</v>
      </c>
      <c r="K21" s="16">
        <v>60</v>
      </c>
      <c r="L21" s="16">
        <v>43</v>
      </c>
      <c r="M21" s="16">
        <v>123</v>
      </c>
      <c r="N21" s="16">
        <v>50</v>
      </c>
      <c r="O21" s="16">
        <v>12</v>
      </c>
      <c r="P21" s="16">
        <v>32</v>
      </c>
      <c r="Q21" s="16">
        <v>75</v>
      </c>
      <c r="R21" s="16">
        <v>161</v>
      </c>
      <c r="S21" s="16">
        <v>98</v>
      </c>
      <c r="T21" s="16">
        <v>30</v>
      </c>
      <c r="U21" s="16">
        <v>31</v>
      </c>
      <c r="V21" s="16">
        <v>17</v>
      </c>
      <c r="W21" s="16">
        <v>85</v>
      </c>
      <c r="X21" s="16">
        <v>87</v>
      </c>
    </row>
    <row r="22" spans="1:24" ht="15">
      <c r="A22">
        <v>19</v>
      </c>
      <c r="B22" t="s">
        <v>35</v>
      </c>
      <c r="C22" s="16">
        <v>1427</v>
      </c>
      <c r="D22" s="16">
        <f t="shared" si="0"/>
        <v>-58</v>
      </c>
      <c r="E22" s="20">
        <f t="shared" si="1"/>
        <v>-3.9057239057239053</v>
      </c>
      <c r="F22" s="24">
        <f t="shared" si="2"/>
        <v>162</v>
      </c>
      <c r="G22" s="23">
        <f t="shared" si="3"/>
        <v>12.806324110671937</v>
      </c>
      <c r="I22" s="16">
        <v>116</v>
      </c>
      <c r="J22" s="16">
        <v>312</v>
      </c>
      <c r="K22" s="16">
        <v>67</v>
      </c>
      <c r="L22" s="16">
        <v>46</v>
      </c>
      <c r="M22" s="16">
        <v>127</v>
      </c>
      <c r="N22" s="16">
        <v>105</v>
      </c>
      <c r="O22" s="16">
        <v>11</v>
      </c>
      <c r="P22" s="16">
        <v>35</v>
      </c>
      <c r="Q22" s="16">
        <v>103</v>
      </c>
      <c r="R22" s="16">
        <v>112</v>
      </c>
      <c r="S22" s="16">
        <v>123</v>
      </c>
      <c r="T22" s="16">
        <v>39</v>
      </c>
      <c r="U22" s="16">
        <v>29</v>
      </c>
      <c r="V22" s="16">
        <v>17</v>
      </c>
      <c r="W22" s="16">
        <v>97</v>
      </c>
      <c r="X22" s="16">
        <v>79</v>
      </c>
    </row>
    <row r="23" spans="1:24" ht="15">
      <c r="A23">
        <v>20</v>
      </c>
      <c r="B23" t="s">
        <v>36</v>
      </c>
      <c r="C23" s="16">
        <v>1241</v>
      </c>
      <c r="D23" s="16">
        <f t="shared" si="0"/>
        <v>-186</v>
      </c>
      <c r="E23" s="20">
        <f t="shared" si="1"/>
        <v>-13.034337771548705</v>
      </c>
      <c r="F23" s="24">
        <f t="shared" si="2"/>
        <v>152</v>
      </c>
      <c r="G23" s="23">
        <f t="shared" si="3"/>
        <v>13.957759412304869</v>
      </c>
      <c r="I23" s="16">
        <v>90</v>
      </c>
      <c r="J23" s="16">
        <v>372</v>
      </c>
      <c r="K23" s="16">
        <v>43</v>
      </c>
      <c r="L23" s="16">
        <v>28</v>
      </c>
      <c r="M23" s="16">
        <v>103</v>
      </c>
      <c r="N23" s="16">
        <v>41</v>
      </c>
      <c r="O23" s="16">
        <v>12</v>
      </c>
      <c r="P23" s="16">
        <v>25</v>
      </c>
      <c r="Q23" s="16">
        <v>111</v>
      </c>
      <c r="R23" s="16">
        <v>66</v>
      </c>
      <c r="S23" s="16">
        <v>96</v>
      </c>
      <c r="T23" s="16">
        <v>33</v>
      </c>
      <c r="U23" s="16">
        <v>30</v>
      </c>
      <c r="V23" s="16">
        <v>19</v>
      </c>
      <c r="W23" s="16">
        <v>56</v>
      </c>
      <c r="X23" s="16">
        <v>109</v>
      </c>
    </row>
    <row r="24" spans="1:24" ht="15">
      <c r="A24">
        <v>21</v>
      </c>
      <c r="B24" t="s">
        <v>37</v>
      </c>
      <c r="C24" s="16">
        <v>1478</v>
      </c>
      <c r="D24" s="16">
        <f t="shared" si="0"/>
        <v>237</v>
      </c>
      <c r="E24" s="20">
        <f t="shared" si="1"/>
        <v>19.097502014504432</v>
      </c>
      <c r="F24" s="24">
        <f t="shared" si="2"/>
        <v>408</v>
      </c>
      <c r="G24" s="23">
        <f t="shared" si="3"/>
        <v>38.13084112149533</v>
      </c>
      <c r="I24" s="16">
        <v>180</v>
      </c>
      <c r="J24" s="16">
        <v>392</v>
      </c>
      <c r="K24" s="16">
        <v>49</v>
      </c>
      <c r="L24" s="16">
        <v>32</v>
      </c>
      <c r="M24" s="16">
        <v>116</v>
      </c>
      <c r="N24" s="16">
        <v>62</v>
      </c>
      <c r="O24" s="16">
        <v>15</v>
      </c>
      <c r="P24" s="16">
        <v>29</v>
      </c>
      <c r="Q24" s="16">
        <v>132</v>
      </c>
      <c r="R24" s="16">
        <v>83</v>
      </c>
      <c r="S24" s="16">
        <v>152</v>
      </c>
      <c r="T24" s="16">
        <v>23</v>
      </c>
      <c r="U24" s="16">
        <v>33</v>
      </c>
      <c r="V24" s="16">
        <v>12</v>
      </c>
      <c r="W24" s="16">
        <v>64</v>
      </c>
      <c r="X24" s="16">
        <v>95</v>
      </c>
    </row>
    <row r="25" spans="1:24" ht="15">
      <c r="A25">
        <v>22</v>
      </c>
      <c r="B25" t="s">
        <v>38</v>
      </c>
      <c r="C25" s="16">
        <v>2710</v>
      </c>
      <c r="D25" s="16">
        <f t="shared" si="0"/>
        <v>1232</v>
      </c>
      <c r="E25" s="20">
        <f t="shared" si="1"/>
        <v>83.35588633288228</v>
      </c>
      <c r="F25" s="24">
        <f t="shared" si="2"/>
        <v>681</v>
      </c>
      <c r="G25" s="23">
        <f t="shared" si="3"/>
        <v>33.56333169048792</v>
      </c>
      <c r="I25" s="16">
        <v>202</v>
      </c>
      <c r="J25" s="16">
        <v>720</v>
      </c>
      <c r="K25" s="16">
        <v>67</v>
      </c>
      <c r="L25" s="16">
        <v>32</v>
      </c>
      <c r="M25" s="16">
        <v>183</v>
      </c>
      <c r="N25" s="16">
        <v>88</v>
      </c>
      <c r="O25" s="16">
        <v>13</v>
      </c>
      <c r="P25" s="16">
        <v>54</v>
      </c>
      <c r="Q25" s="16">
        <v>224</v>
      </c>
      <c r="R25" s="16">
        <v>84</v>
      </c>
      <c r="S25" s="16">
        <v>586</v>
      </c>
      <c r="T25" s="16">
        <v>47</v>
      </c>
      <c r="U25" s="16">
        <v>135</v>
      </c>
      <c r="V25" s="16">
        <v>22</v>
      </c>
      <c r="W25" s="16">
        <v>78</v>
      </c>
      <c r="X25" s="16">
        <v>167</v>
      </c>
    </row>
    <row r="26" spans="1:24" ht="15">
      <c r="A26">
        <v>23</v>
      </c>
      <c r="B26" t="s">
        <v>39</v>
      </c>
      <c r="C26" s="16">
        <v>3544</v>
      </c>
      <c r="D26" s="16">
        <f t="shared" si="0"/>
        <v>834</v>
      </c>
      <c r="E26" s="20">
        <f t="shared" si="1"/>
        <v>30.77490774907749</v>
      </c>
      <c r="F26" s="24">
        <f t="shared" si="2"/>
        <v>1107</v>
      </c>
      <c r="G26" s="23">
        <f t="shared" si="3"/>
        <v>45.424702503077555</v>
      </c>
      <c r="I26" s="16">
        <v>244</v>
      </c>
      <c r="J26" s="16">
        <v>1027</v>
      </c>
      <c r="K26" s="16">
        <v>192</v>
      </c>
      <c r="L26" s="16">
        <v>63</v>
      </c>
      <c r="M26" s="16">
        <v>220</v>
      </c>
      <c r="N26" s="16">
        <v>76</v>
      </c>
      <c r="O26" s="16">
        <v>19</v>
      </c>
      <c r="P26" s="16">
        <v>61</v>
      </c>
      <c r="Q26" s="16">
        <v>322</v>
      </c>
      <c r="R26" s="16">
        <v>114</v>
      </c>
      <c r="S26" s="16">
        <v>542</v>
      </c>
      <c r="T26" s="16">
        <v>61</v>
      </c>
      <c r="U26" s="16">
        <v>214</v>
      </c>
      <c r="V26" s="16">
        <v>9</v>
      </c>
      <c r="W26" s="16">
        <v>139</v>
      </c>
      <c r="X26" s="16">
        <v>231</v>
      </c>
    </row>
    <row r="27" spans="1:24" ht="15">
      <c r="A27">
        <v>24</v>
      </c>
      <c r="B27" t="s">
        <v>40</v>
      </c>
      <c r="C27" s="16">
        <v>4672</v>
      </c>
      <c r="D27" s="16">
        <f t="shared" si="0"/>
        <v>1128</v>
      </c>
      <c r="E27" s="20">
        <f t="shared" si="1"/>
        <v>31.82844243792325</v>
      </c>
      <c r="F27" s="24">
        <f t="shared" si="2"/>
        <v>1633</v>
      </c>
      <c r="G27" s="23">
        <f t="shared" si="3"/>
        <v>53.734781178019084</v>
      </c>
      <c r="I27" s="16">
        <v>510</v>
      </c>
      <c r="J27" s="16">
        <v>1957</v>
      </c>
      <c r="K27" s="16">
        <v>351</v>
      </c>
      <c r="L27" s="16">
        <v>55</v>
      </c>
      <c r="M27" s="16">
        <v>227</v>
      </c>
      <c r="N27" s="16">
        <v>169</v>
      </c>
      <c r="O27" s="16">
        <v>21</v>
      </c>
      <c r="P27" s="16">
        <v>48</v>
      </c>
      <c r="Q27" s="16">
        <v>335</v>
      </c>
      <c r="R27" s="16">
        <v>126</v>
      </c>
      <c r="S27" s="16">
        <v>304</v>
      </c>
      <c r="T27" s="16">
        <v>58</v>
      </c>
      <c r="U27" s="16">
        <v>97</v>
      </c>
      <c r="V27" s="16">
        <v>12</v>
      </c>
      <c r="W27" s="16">
        <v>90</v>
      </c>
      <c r="X27" s="16">
        <v>305</v>
      </c>
    </row>
    <row r="28" spans="1:24" ht="15">
      <c r="A28">
        <v>25</v>
      </c>
      <c r="B28" t="s">
        <v>41</v>
      </c>
      <c r="C28" s="16">
        <v>5736</v>
      </c>
      <c r="D28" s="16">
        <f t="shared" si="0"/>
        <v>1064</v>
      </c>
      <c r="E28" s="20">
        <f t="shared" si="1"/>
        <v>22.773972602739725</v>
      </c>
      <c r="F28" s="24">
        <f t="shared" si="2"/>
        <v>2841</v>
      </c>
      <c r="G28" s="23">
        <f t="shared" si="3"/>
        <v>98.13471502590674</v>
      </c>
      <c r="I28" s="16">
        <v>996</v>
      </c>
      <c r="J28" s="16">
        <v>1847</v>
      </c>
      <c r="K28" s="16">
        <v>359</v>
      </c>
      <c r="L28" s="16">
        <v>103</v>
      </c>
      <c r="M28" s="16">
        <v>423</v>
      </c>
      <c r="N28" s="16">
        <v>253</v>
      </c>
      <c r="O28" s="16">
        <v>43</v>
      </c>
      <c r="P28" s="16">
        <v>89</v>
      </c>
      <c r="Q28" s="16">
        <v>386</v>
      </c>
      <c r="R28" s="16">
        <v>138</v>
      </c>
      <c r="S28" s="16">
        <v>474</v>
      </c>
      <c r="T28" s="16">
        <v>89</v>
      </c>
      <c r="U28" s="16">
        <v>105</v>
      </c>
      <c r="V28" s="16">
        <v>27</v>
      </c>
      <c r="W28" s="16">
        <v>119</v>
      </c>
      <c r="X28" s="16">
        <v>278</v>
      </c>
    </row>
    <row r="29" spans="1:24" ht="15">
      <c r="A29">
        <v>26</v>
      </c>
      <c r="B29" t="s">
        <v>42</v>
      </c>
      <c r="C29" s="16">
        <v>4937</v>
      </c>
      <c r="D29" s="16">
        <f t="shared" si="0"/>
        <v>-799</v>
      </c>
      <c r="E29" s="20">
        <f t="shared" si="1"/>
        <v>-13.929567642956764</v>
      </c>
      <c r="F29" s="24">
        <f t="shared" si="2"/>
        <v>3006</v>
      </c>
      <c r="G29" s="23">
        <f t="shared" si="3"/>
        <v>155.67063697566027</v>
      </c>
      <c r="I29" s="16">
        <v>1145</v>
      </c>
      <c r="J29" s="16">
        <v>1352</v>
      </c>
      <c r="K29" s="16">
        <v>257</v>
      </c>
      <c r="L29" s="16">
        <v>125</v>
      </c>
      <c r="M29" s="16">
        <v>313</v>
      </c>
      <c r="N29" s="16">
        <v>264</v>
      </c>
      <c r="O29" s="16">
        <v>29</v>
      </c>
      <c r="P29" s="16">
        <v>107</v>
      </c>
      <c r="Q29" s="16">
        <v>272</v>
      </c>
      <c r="R29" s="16">
        <v>149</v>
      </c>
      <c r="S29" s="16">
        <v>327</v>
      </c>
      <c r="T29" s="16">
        <v>100</v>
      </c>
      <c r="U29" s="16">
        <v>59</v>
      </c>
      <c r="V29" s="16">
        <v>33</v>
      </c>
      <c r="W29" s="16">
        <v>97</v>
      </c>
      <c r="X29" s="16">
        <v>300</v>
      </c>
    </row>
    <row r="30" spans="1:24" ht="15">
      <c r="A30">
        <v>27</v>
      </c>
      <c r="B30" t="s">
        <v>43</v>
      </c>
      <c r="C30" s="16">
        <v>5528</v>
      </c>
      <c r="D30" s="16">
        <f t="shared" si="0"/>
        <v>591</v>
      </c>
      <c r="E30" s="20">
        <f t="shared" si="1"/>
        <v>11.970832489366012</v>
      </c>
      <c r="F30" s="24">
        <f t="shared" si="2"/>
        <v>3494</v>
      </c>
      <c r="G30" s="23">
        <f t="shared" si="3"/>
        <v>171.77974434611602</v>
      </c>
      <c r="I30" s="16">
        <v>1307</v>
      </c>
      <c r="J30" s="16">
        <v>1499</v>
      </c>
      <c r="K30" s="16">
        <v>243</v>
      </c>
      <c r="L30" s="16">
        <v>140</v>
      </c>
      <c r="M30" s="16">
        <v>285</v>
      </c>
      <c r="N30" s="16">
        <v>326</v>
      </c>
      <c r="O30" s="16">
        <v>15</v>
      </c>
      <c r="P30" s="16">
        <v>117</v>
      </c>
      <c r="Q30" s="16">
        <v>302</v>
      </c>
      <c r="R30" s="16">
        <v>166</v>
      </c>
      <c r="S30" s="16">
        <v>544</v>
      </c>
      <c r="T30" s="16">
        <v>87</v>
      </c>
      <c r="U30" s="16">
        <v>66</v>
      </c>
      <c r="V30" s="16">
        <v>20</v>
      </c>
      <c r="W30" s="16">
        <v>105</v>
      </c>
      <c r="X30" s="16">
        <v>298</v>
      </c>
    </row>
    <row r="31" spans="1:24" ht="15">
      <c r="A31">
        <v>28</v>
      </c>
      <c r="B31" t="s">
        <v>44</v>
      </c>
      <c r="C31" s="16">
        <v>5363</v>
      </c>
      <c r="D31" s="16">
        <f t="shared" si="0"/>
        <v>-165</v>
      </c>
      <c r="E31" s="20">
        <f t="shared" si="1"/>
        <v>-2.984804630969609</v>
      </c>
      <c r="F31" s="24">
        <f t="shared" si="2"/>
        <v>3440</v>
      </c>
      <c r="G31" s="23">
        <f t="shared" si="3"/>
        <v>178.88715548621946</v>
      </c>
      <c r="I31" s="16">
        <v>1046</v>
      </c>
      <c r="J31" s="16">
        <v>1267</v>
      </c>
      <c r="K31" s="16">
        <v>228</v>
      </c>
      <c r="L31" s="16">
        <v>141</v>
      </c>
      <c r="M31" s="16">
        <v>331</v>
      </c>
      <c r="N31" s="16">
        <v>232</v>
      </c>
      <c r="O31" s="16">
        <v>27</v>
      </c>
      <c r="P31" s="16">
        <v>81</v>
      </c>
      <c r="Q31" s="16">
        <v>348</v>
      </c>
      <c r="R31" s="16">
        <v>149</v>
      </c>
      <c r="S31" s="16">
        <v>911</v>
      </c>
      <c r="T31" s="16">
        <v>123</v>
      </c>
      <c r="U31" s="16">
        <v>64</v>
      </c>
      <c r="V31" s="16">
        <v>32</v>
      </c>
      <c r="W31" s="16">
        <v>117</v>
      </c>
      <c r="X31" s="16">
        <v>258</v>
      </c>
    </row>
    <row r="32" spans="1:24" ht="15">
      <c r="A32">
        <v>29</v>
      </c>
      <c r="B32" t="s">
        <v>45</v>
      </c>
      <c r="C32" s="16">
        <v>3943</v>
      </c>
      <c r="D32" s="16">
        <f t="shared" si="0"/>
        <v>-1420</v>
      </c>
      <c r="E32" s="20">
        <f t="shared" si="1"/>
        <v>-26.477717695319786</v>
      </c>
      <c r="F32" s="24">
        <f t="shared" si="2"/>
        <v>2275</v>
      </c>
      <c r="G32" s="23">
        <f t="shared" si="3"/>
        <v>136.39088729016785</v>
      </c>
      <c r="I32" s="16">
        <v>727</v>
      </c>
      <c r="J32" s="16">
        <v>951</v>
      </c>
      <c r="K32" s="16">
        <v>222</v>
      </c>
      <c r="L32" s="16">
        <v>103</v>
      </c>
      <c r="M32" s="16">
        <v>250</v>
      </c>
      <c r="N32" s="16">
        <v>201</v>
      </c>
      <c r="O32" s="16">
        <v>24</v>
      </c>
      <c r="P32" s="16">
        <v>82</v>
      </c>
      <c r="Q32" s="16">
        <v>269</v>
      </c>
      <c r="R32" s="16">
        <v>208</v>
      </c>
      <c r="S32" s="16">
        <v>360</v>
      </c>
      <c r="T32" s="16">
        <v>106</v>
      </c>
      <c r="U32" s="16">
        <v>51</v>
      </c>
      <c r="V32" s="16">
        <v>28</v>
      </c>
      <c r="W32" s="16">
        <v>138</v>
      </c>
      <c r="X32" s="16">
        <v>215</v>
      </c>
    </row>
    <row r="33" spans="1:24" ht="15">
      <c r="A33">
        <v>30</v>
      </c>
      <c r="B33" t="s">
        <v>46</v>
      </c>
      <c r="C33" s="16">
        <v>3875</v>
      </c>
      <c r="D33" s="16">
        <f t="shared" si="0"/>
        <v>-68</v>
      </c>
      <c r="E33" s="20">
        <f t="shared" si="1"/>
        <v>-1.7245751965508496</v>
      </c>
      <c r="F33" s="24">
        <f t="shared" si="2"/>
        <v>2390</v>
      </c>
      <c r="G33" s="23">
        <f t="shared" si="3"/>
        <v>160.94276094276094</v>
      </c>
      <c r="I33" s="16">
        <v>698</v>
      </c>
      <c r="J33" s="16">
        <v>943</v>
      </c>
      <c r="K33" s="16">
        <v>146</v>
      </c>
      <c r="L33" s="16">
        <v>119</v>
      </c>
      <c r="M33" s="16">
        <v>254</v>
      </c>
      <c r="N33" s="16">
        <v>179</v>
      </c>
      <c r="O33" s="16">
        <v>19</v>
      </c>
      <c r="P33" s="16">
        <v>79</v>
      </c>
      <c r="Q33" s="16">
        <v>284</v>
      </c>
      <c r="R33" s="16">
        <v>252</v>
      </c>
      <c r="S33" s="16">
        <v>254</v>
      </c>
      <c r="T33" s="16">
        <v>90</v>
      </c>
      <c r="U33" s="16">
        <v>72</v>
      </c>
      <c r="V33" s="16">
        <v>55</v>
      </c>
      <c r="W33" s="16">
        <v>164</v>
      </c>
      <c r="X33" s="16">
        <v>260</v>
      </c>
    </row>
    <row r="34" spans="1:24" ht="15">
      <c r="A34">
        <v>31</v>
      </c>
      <c r="B34" t="s">
        <v>47</v>
      </c>
      <c r="C34" s="16">
        <v>3389</v>
      </c>
      <c r="D34" s="16">
        <f t="shared" si="0"/>
        <v>-486</v>
      </c>
      <c r="E34" s="20">
        <f t="shared" si="1"/>
        <v>-12.541935483870967</v>
      </c>
      <c r="F34" s="24">
        <f t="shared" si="2"/>
        <v>1962</v>
      </c>
      <c r="G34" s="23">
        <f t="shared" si="3"/>
        <v>137.49124036440082</v>
      </c>
      <c r="I34" s="16">
        <v>482</v>
      </c>
      <c r="J34" s="16">
        <v>791</v>
      </c>
      <c r="K34" s="16">
        <v>166</v>
      </c>
      <c r="L34" s="16">
        <v>106</v>
      </c>
      <c r="M34" s="16">
        <v>246</v>
      </c>
      <c r="N34" s="16">
        <v>225</v>
      </c>
      <c r="O34" s="16">
        <v>15</v>
      </c>
      <c r="P34" s="16">
        <v>80</v>
      </c>
      <c r="Q34" s="16">
        <v>253</v>
      </c>
      <c r="R34" s="16">
        <v>185</v>
      </c>
      <c r="S34" s="16">
        <v>268</v>
      </c>
      <c r="T34" s="16">
        <v>105</v>
      </c>
      <c r="U34" s="16">
        <v>40</v>
      </c>
      <c r="V34" s="16">
        <v>43</v>
      </c>
      <c r="W34" s="16">
        <v>131</v>
      </c>
      <c r="X34" s="16">
        <v>245</v>
      </c>
    </row>
    <row r="35" spans="1:24" ht="15">
      <c r="A35">
        <v>32</v>
      </c>
      <c r="B35" t="s">
        <v>48</v>
      </c>
      <c r="C35" s="16">
        <v>3341</v>
      </c>
      <c r="D35" s="16">
        <f t="shared" si="0"/>
        <v>-48</v>
      </c>
      <c r="E35" s="20">
        <f t="shared" si="1"/>
        <v>-1.416347005016229</v>
      </c>
      <c r="F35" s="24">
        <f t="shared" si="2"/>
        <v>2100</v>
      </c>
      <c r="G35" s="23">
        <f t="shared" si="3"/>
        <v>169.21837228041903</v>
      </c>
      <c r="I35" s="16">
        <v>398</v>
      </c>
      <c r="J35" s="16">
        <v>860</v>
      </c>
      <c r="K35" s="16">
        <v>191</v>
      </c>
      <c r="L35" s="16">
        <v>93</v>
      </c>
      <c r="M35" s="16">
        <v>261</v>
      </c>
      <c r="N35" s="16">
        <v>147</v>
      </c>
      <c r="O35" s="16">
        <v>15</v>
      </c>
      <c r="P35" s="16">
        <v>64</v>
      </c>
      <c r="Q35" s="16">
        <v>242</v>
      </c>
      <c r="R35" s="16">
        <v>178</v>
      </c>
      <c r="S35" s="16">
        <v>281</v>
      </c>
      <c r="T35" s="16">
        <v>136</v>
      </c>
      <c r="U35" s="16">
        <v>34</v>
      </c>
      <c r="V35" s="16">
        <v>31</v>
      </c>
      <c r="W35" s="16">
        <v>123</v>
      </c>
      <c r="X35" s="16">
        <v>280</v>
      </c>
    </row>
    <row r="36" spans="1:24" ht="15">
      <c r="A36">
        <v>33</v>
      </c>
      <c r="B36" t="s">
        <v>49</v>
      </c>
      <c r="C36" s="16">
        <v>3630</v>
      </c>
      <c r="D36" s="16">
        <f t="shared" si="0"/>
        <v>289</v>
      </c>
      <c r="E36" s="20">
        <f t="shared" si="1"/>
        <v>8.650104759054175</v>
      </c>
      <c r="F36" s="24">
        <f t="shared" si="2"/>
        <v>2152</v>
      </c>
      <c r="G36" s="23">
        <f t="shared" si="3"/>
        <v>145.60216508795668</v>
      </c>
      <c r="I36" s="16">
        <v>361</v>
      </c>
      <c r="J36" s="16">
        <v>973</v>
      </c>
      <c r="K36" s="16">
        <v>132</v>
      </c>
      <c r="L36" s="16">
        <v>81</v>
      </c>
      <c r="M36" s="16">
        <v>285</v>
      </c>
      <c r="N36" s="16">
        <v>194</v>
      </c>
      <c r="O36" s="16">
        <v>17</v>
      </c>
      <c r="P36" s="16">
        <v>64</v>
      </c>
      <c r="Q36" s="16">
        <v>282</v>
      </c>
      <c r="R36" s="16">
        <v>162</v>
      </c>
      <c r="S36" s="16">
        <v>448</v>
      </c>
      <c r="T36" s="16">
        <v>92</v>
      </c>
      <c r="U36" s="16">
        <v>77</v>
      </c>
      <c r="V36" s="16">
        <v>19</v>
      </c>
      <c r="W36" s="16">
        <v>117</v>
      </c>
      <c r="X36" s="16">
        <v>317</v>
      </c>
    </row>
    <row r="37" spans="1:24" ht="15">
      <c r="A37">
        <v>34</v>
      </c>
      <c r="B37" t="s">
        <v>50</v>
      </c>
      <c r="C37" s="16">
        <v>5709</v>
      </c>
      <c r="D37" s="16">
        <f t="shared" si="0"/>
        <v>2079</v>
      </c>
      <c r="E37" s="20">
        <f t="shared" si="1"/>
        <v>57.27272727272727</v>
      </c>
      <c r="F37" s="24">
        <f t="shared" si="2"/>
        <v>2999</v>
      </c>
      <c r="G37" s="23">
        <f t="shared" si="3"/>
        <v>110.66420664206642</v>
      </c>
      <c r="I37" s="16">
        <v>394</v>
      </c>
      <c r="J37" s="16">
        <v>1499</v>
      </c>
      <c r="K37" s="16">
        <v>268</v>
      </c>
      <c r="L37" s="16">
        <v>82</v>
      </c>
      <c r="M37" s="16">
        <v>337</v>
      </c>
      <c r="N37" s="16">
        <v>190</v>
      </c>
      <c r="O37" s="16">
        <v>17</v>
      </c>
      <c r="P37" s="16">
        <v>79</v>
      </c>
      <c r="Q37" s="16">
        <v>450</v>
      </c>
      <c r="R37" s="16">
        <v>149</v>
      </c>
      <c r="S37" s="16">
        <v>1341</v>
      </c>
      <c r="T37" s="16">
        <v>126</v>
      </c>
      <c r="U37" s="16">
        <v>220</v>
      </c>
      <c r="V37" s="16">
        <v>31</v>
      </c>
      <c r="W37" s="16">
        <v>134</v>
      </c>
      <c r="X37" s="16">
        <v>386</v>
      </c>
    </row>
    <row r="38" spans="1:24" ht="15">
      <c r="A38">
        <v>35</v>
      </c>
      <c r="B38" t="s">
        <v>51</v>
      </c>
      <c r="C38" s="16">
        <v>5373</v>
      </c>
      <c r="D38" s="16">
        <f t="shared" si="0"/>
        <v>-336</v>
      </c>
      <c r="E38" s="20">
        <f t="shared" si="1"/>
        <v>-5.8854440357330535</v>
      </c>
      <c r="F38" s="24">
        <f t="shared" si="2"/>
        <v>1829</v>
      </c>
      <c r="G38" s="23">
        <f t="shared" si="3"/>
        <v>51.60835214446953</v>
      </c>
      <c r="I38" s="16">
        <v>344</v>
      </c>
      <c r="J38" s="16">
        <v>1710</v>
      </c>
      <c r="K38" s="16">
        <v>191</v>
      </c>
      <c r="L38" s="16">
        <v>75</v>
      </c>
      <c r="M38" s="16">
        <v>326</v>
      </c>
      <c r="N38" s="16">
        <v>184</v>
      </c>
      <c r="O38" s="16">
        <v>21</v>
      </c>
      <c r="P38" s="16">
        <v>83</v>
      </c>
      <c r="Q38" s="16">
        <v>507</v>
      </c>
      <c r="R38" s="16">
        <v>150</v>
      </c>
      <c r="S38" s="16">
        <v>789</v>
      </c>
      <c r="T38" s="16">
        <v>111</v>
      </c>
      <c r="U38" s="16">
        <v>243</v>
      </c>
      <c r="V38" s="16">
        <v>33</v>
      </c>
      <c r="W38" s="16">
        <v>162</v>
      </c>
      <c r="X38" s="16">
        <v>437</v>
      </c>
    </row>
    <row r="39" spans="1:24" ht="15">
      <c r="A39">
        <v>36</v>
      </c>
      <c r="B39" t="s">
        <v>52</v>
      </c>
      <c r="C39" s="16">
        <v>5496</v>
      </c>
      <c r="D39" s="16">
        <f t="shared" si="0"/>
        <v>123</v>
      </c>
      <c r="E39" s="20">
        <f t="shared" si="1"/>
        <v>2.2892238972640984</v>
      </c>
      <c r="F39" s="24">
        <f t="shared" si="2"/>
        <v>824</v>
      </c>
      <c r="G39" s="23">
        <f t="shared" si="3"/>
        <v>17.636986301369863</v>
      </c>
      <c r="I39" s="16">
        <v>418</v>
      </c>
      <c r="J39" s="16">
        <v>2309</v>
      </c>
      <c r="K39" s="16">
        <v>282</v>
      </c>
      <c r="L39" s="16">
        <v>74</v>
      </c>
      <c r="M39" s="16">
        <v>327</v>
      </c>
      <c r="N39" s="16">
        <v>166</v>
      </c>
      <c r="O39" s="16">
        <v>18</v>
      </c>
      <c r="P39" s="16">
        <v>53</v>
      </c>
      <c r="Q39" s="16">
        <v>368</v>
      </c>
      <c r="R39" s="16">
        <v>173</v>
      </c>
      <c r="S39" s="16">
        <v>504</v>
      </c>
      <c r="T39" s="16">
        <v>83</v>
      </c>
      <c r="U39" s="16">
        <v>142</v>
      </c>
      <c r="V39" s="16">
        <v>22</v>
      </c>
      <c r="W39" s="16">
        <v>135</v>
      </c>
      <c r="X39" s="16">
        <v>415</v>
      </c>
    </row>
    <row r="40" spans="1:24" ht="15">
      <c r="A40">
        <v>37</v>
      </c>
      <c r="B40" t="s">
        <v>53</v>
      </c>
      <c r="C40" s="16">
        <v>5686</v>
      </c>
      <c r="D40" s="16">
        <f t="shared" si="0"/>
        <v>190</v>
      </c>
      <c r="E40" s="20">
        <f t="shared" si="1"/>
        <v>3.4570596797671036</v>
      </c>
      <c r="F40" s="24">
        <f t="shared" si="2"/>
        <v>-50</v>
      </c>
      <c r="G40" s="23">
        <f t="shared" si="3"/>
        <v>-0.8716875871687587</v>
      </c>
      <c r="I40" s="16">
        <v>397</v>
      </c>
      <c r="J40" s="16">
        <v>1940</v>
      </c>
      <c r="K40" s="16">
        <v>347</v>
      </c>
      <c r="L40" s="16">
        <v>84</v>
      </c>
      <c r="M40" s="16">
        <v>493</v>
      </c>
      <c r="N40" s="16">
        <v>202</v>
      </c>
      <c r="O40" s="16">
        <v>17</v>
      </c>
      <c r="P40" s="16">
        <v>74</v>
      </c>
      <c r="Q40" s="16">
        <v>460</v>
      </c>
      <c r="R40" s="16">
        <v>233</v>
      </c>
      <c r="S40" s="16">
        <v>626</v>
      </c>
      <c r="T40" s="16">
        <v>133</v>
      </c>
      <c r="U40" s="16">
        <v>172</v>
      </c>
      <c r="V40" s="16">
        <v>36</v>
      </c>
      <c r="W40" s="16">
        <v>167</v>
      </c>
      <c r="X40" s="16">
        <v>297</v>
      </c>
    </row>
    <row r="41" spans="1:24" ht="15">
      <c r="A41">
        <v>38</v>
      </c>
      <c r="B41" t="s">
        <v>54</v>
      </c>
      <c r="C41" s="16">
        <v>4174</v>
      </c>
      <c r="D41" s="16">
        <f t="shared" si="0"/>
        <v>-1512</v>
      </c>
      <c r="E41" s="20">
        <f t="shared" si="1"/>
        <v>-26.591628561378826</v>
      </c>
      <c r="F41" s="24">
        <f t="shared" si="2"/>
        <v>-763</v>
      </c>
      <c r="G41" s="23">
        <f t="shared" si="3"/>
        <v>-15.454729592870164</v>
      </c>
      <c r="I41" s="16">
        <v>306</v>
      </c>
      <c r="J41" s="16">
        <v>1503</v>
      </c>
      <c r="K41" s="16">
        <v>191</v>
      </c>
      <c r="L41" s="16">
        <v>84</v>
      </c>
      <c r="M41" s="16">
        <v>344</v>
      </c>
      <c r="N41" s="16">
        <v>185</v>
      </c>
      <c r="O41" s="16">
        <v>18</v>
      </c>
      <c r="P41" s="16">
        <v>98</v>
      </c>
      <c r="Q41" s="16">
        <v>313</v>
      </c>
      <c r="R41" s="16">
        <v>166</v>
      </c>
      <c r="S41" s="16">
        <v>402</v>
      </c>
      <c r="T41" s="16">
        <v>117</v>
      </c>
      <c r="U41" s="16">
        <v>76</v>
      </c>
      <c r="V41" s="16">
        <v>18</v>
      </c>
      <c r="W41" s="16">
        <v>114</v>
      </c>
      <c r="X41" s="16">
        <v>230</v>
      </c>
    </row>
    <row r="42" spans="1:24" ht="15">
      <c r="A42">
        <v>39</v>
      </c>
      <c r="B42" t="s">
        <v>55</v>
      </c>
      <c r="C42" s="16">
        <v>4250</v>
      </c>
      <c r="D42" s="16">
        <f t="shared" si="0"/>
        <v>76</v>
      </c>
      <c r="E42" s="20">
        <f t="shared" si="1"/>
        <v>1.820795400095831</v>
      </c>
      <c r="F42" s="24">
        <f t="shared" si="2"/>
        <v>-1278</v>
      </c>
      <c r="G42" s="23">
        <f t="shared" si="3"/>
        <v>-23.118668596237338</v>
      </c>
      <c r="I42" s="16">
        <v>375</v>
      </c>
      <c r="J42" s="16">
        <v>1180</v>
      </c>
      <c r="K42" s="16">
        <v>196</v>
      </c>
      <c r="L42" s="16">
        <v>71</v>
      </c>
      <c r="M42" s="16">
        <v>286</v>
      </c>
      <c r="N42" s="16">
        <v>175</v>
      </c>
      <c r="O42" s="16">
        <v>22</v>
      </c>
      <c r="P42" s="16">
        <v>73</v>
      </c>
      <c r="Q42" s="16">
        <v>240</v>
      </c>
      <c r="R42" s="16">
        <v>168</v>
      </c>
      <c r="S42" s="16">
        <v>846</v>
      </c>
      <c r="T42" s="16">
        <v>85</v>
      </c>
      <c r="U42" s="16">
        <v>93</v>
      </c>
      <c r="V42" s="16">
        <v>29</v>
      </c>
      <c r="W42" s="16">
        <v>123</v>
      </c>
      <c r="X42" s="16">
        <v>279</v>
      </c>
    </row>
    <row r="43" spans="1:24" ht="15">
      <c r="A43">
        <v>40</v>
      </c>
      <c r="B43" t="s">
        <v>56</v>
      </c>
      <c r="C43" s="16">
        <v>4148</v>
      </c>
      <c r="D43" s="16">
        <f t="shared" si="0"/>
        <v>-102</v>
      </c>
      <c r="E43" s="20">
        <f t="shared" si="1"/>
        <v>-2.4</v>
      </c>
      <c r="F43" s="24">
        <f t="shared" si="2"/>
        <v>-1215</v>
      </c>
      <c r="G43" s="23">
        <f t="shared" si="3"/>
        <v>-22.65523028155883</v>
      </c>
      <c r="I43" s="16">
        <v>277</v>
      </c>
      <c r="J43" s="16">
        <v>1038</v>
      </c>
      <c r="K43" s="16">
        <v>137</v>
      </c>
      <c r="L43" s="16">
        <v>82</v>
      </c>
      <c r="M43" s="16">
        <v>349</v>
      </c>
      <c r="N43" s="16">
        <v>173</v>
      </c>
      <c r="O43" s="16">
        <v>27</v>
      </c>
      <c r="P43" s="16">
        <v>59</v>
      </c>
      <c r="Q43" s="16">
        <v>261</v>
      </c>
      <c r="R43" s="16">
        <v>140</v>
      </c>
      <c r="S43" s="16">
        <v>1027</v>
      </c>
      <c r="T43" s="16">
        <v>93</v>
      </c>
      <c r="U43" s="16">
        <v>101</v>
      </c>
      <c r="V43" s="16">
        <v>23</v>
      </c>
      <c r="W43" s="16">
        <v>117</v>
      </c>
      <c r="X43" s="16">
        <v>237</v>
      </c>
    </row>
    <row r="44" spans="1:24" ht="15">
      <c r="A44">
        <v>41</v>
      </c>
      <c r="B44" t="s">
        <v>57</v>
      </c>
      <c r="C44" s="16">
        <v>3639</v>
      </c>
      <c r="D44" s="16">
        <f t="shared" si="0"/>
        <v>-509</v>
      </c>
      <c r="E44" s="20">
        <f t="shared" si="1"/>
        <v>-12.270973963355834</v>
      </c>
      <c r="F44" s="24">
        <f t="shared" si="2"/>
        <v>-304</v>
      </c>
      <c r="G44" s="23">
        <f t="shared" si="3"/>
        <v>-7.709865584580269</v>
      </c>
      <c r="I44" s="16">
        <v>280</v>
      </c>
      <c r="J44" s="16">
        <v>1122</v>
      </c>
      <c r="K44" s="16">
        <v>121</v>
      </c>
      <c r="L44" s="16">
        <v>125</v>
      </c>
      <c r="M44" s="16">
        <v>259</v>
      </c>
      <c r="N44" s="16">
        <v>122</v>
      </c>
      <c r="O44" s="16">
        <v>16</v>
      </c>
      <c r="P44" s="16">
        <v>81</v>
      </c>
      <c r="Q44" s="16">
        <v>198</v>
      </c>
      <c r="R44" s="16">
        <v>207</v>
      </c>
      <c r="S44" s="16">
        <v>415</v>
      </c>
      <c r="T44" s="16">
        <v>90</v>
      </c>
      <c r="U44" s="16">
        <v>85</v>
      </c>
      <c r="V44" s="16">
        <v>18</v>
      </c>
      <c r="W44" s="16">
        <v>142</v>
      </c>
      <c r="X44" s="16">
        <v>350</v>
      </c>
    </row>
    <row r="45" spans="1:24" ht="15">
      <c r="A45">
        <v>42</v>
      </c>
      <c r="B45" t="s">
        <v>58</v>
      </c>
      <c r="C45" s="16">
        <v>2878</v>
      </c>
      <c r="D45" s="16">
        <f t="shared" si="0"/>
        <v>-761</v>
      </c>
      <c r="E45" s="20">
        <f t="shared" si="1"/>
        <v>-20.91233855454795</v>
      </c>
      <c r="F45" s="24">
        <f t="shared" si="2"/>
        <v>-997</v>
      </c>
      <c r="G45" s="23">
        <f t="shared" si="3"/>
        <v>-25.729032258064517</v>
      </c>
      <c r="I45" s="16">
        <v>180</v>
      </c>
      <c r="J45" s="16">
        <v>678</v>
      </c>
      <c r="K45" s="16">
        <v>96</v>
      </c>
      <c r="L45" s="16">
        <v>126</v>
      </c>
      <c r="M45" s="16">
        <v>223</v>
      </c>
      <c r="N45" s="16">
        <v>102</v>
      </c>
      <c r="O45" s="16">
        <v>13</v>
      </c>
      <c r="P45" s="16">
        <v>43</v>
      </c>
      <c r="Q45" s="16">
        <v>174</v>
      </c>
      <c r="R45" s="16">
        <v>239</v>
      </c>
      <c r="S45" s="16">
        <v>273</v>
      </c>
      <c r="T45" s="16">
        <v>95</v>
      </c>
      <c r="U45" s="16">
        <v>130</v>
      </c>
      <c r="V45" s="16">
        <v>31</v>
      </c>
      <c r="W45" s="16">
        <v>179</v>
      </c>
      <c r="X45" s="16">
        <v>289</v>
      </c>
    </row>
    <row r="46" spans="1:24" ht="15">
      <c r="A46">
        <v>43</v>
      </c>
      <c r="B46" t="s">
        <v>59</v>
      </c>
      <c r="C46" s="16">
        <v>2589</v>
      </c>
      <c r="D46" s="16">
        <f t="shared" si="0"/>
        <v>-289</v>
      </c>
      <c r="E46" s="20">
        <f t="shared" si="1"/>
        <v>-10.041695621959693</v>
      </c>
      <c r="F46" s="24">
        <f t="shared" si="2"/>
        <v>-800</v>
      </c>
      <c r="G46" s="23">
        <f t="shared" si="3"/>
        <v>-23.605783416937147</v>
      </c>
      <c r="I46" s="16">
        <v>148</v>
      </c>
      <c r="J46" s="16">
        <v>562</v>
      </c>
      <c r="K46" s="16">
        <v>99</v>
      </c>
      <c r="L46" s="16">
        <v>154</v>
      </c>
      <c r="M46" s="16">
        <v>227</v>
      </c>
      <c r="N46" s="16">
        <v>79</v>
      </c>
      <c r="O46" s="16">
        <v>14</v>
      </c>
      <c r="P46" s="16">
        <v>75</v>
      </c>
      <c r="Q46" s="16">
        <v>191</v>
      </c>
      <c r="R46" s="16">
        <v>187</v>
      </c>
      <c r="S46" s="16">
        <v>261</v>
      </c>
      <c r="T46" s="16">
        <v>90</v>
      </c>
      <c r="U46" s="16">
        <v>110</v>
      </c>
      <c r="V46" s="16">
        <v>31</v>
      </c>
      <c r="W46" s="16">
        <v>143</v>
      </c>
      <c r="X46" s="16">
        <v>210</v>
      </c>
    </row>
    <row r="47" spans="1:24" ht="15">
      <c r="A47">
        <v>44</v>
      </c>
      <c r="B47" t="s">
        <v>60</v>
      </c>
      <c r="C47" s="16">
        <v>2738</v>
      </c>
      <c r="D47" s="16">
        <f t="shared" si="0"/>
        <v>149</v>
      </c>
      <c r="E47" s="20">
        <f t="shared" si="1"/>
        <v>5.755117806102742</v>
      </c>
      <c r="F47" s="24">
        <f t="shared" si="2"/>
        <v>-603</v>
      </c>
      <c r="G47" s="23">
        <f t="shared" si="3"/>
        <v>-18.04848847650404</v>
      </c>
      <c r="I47" s="16">
        <v>179</v>
      </c>
      <c r="J47" s="16">
        <v>637</v>
      </c>
      <c r="K47" s="16">
        <v>92</v>
      </c>
      <c r="L47" s="16">
        <v>164</v>
      </c>
      <c r="M47" s="16">
        <v>353</v>
      </c>
      <c r="N47" s="16">
        <v>72</v>
      </c>
      <c r="O47" s="16">
        <v>18</v>
      </c>
      <c r="P47" s="16">
        <v>74</v>
      </c>
      <c r="Q47" s="16">
        <v>176</v>
      </c>
      <c r="R47" s="16">
        <v>181</v>
      </c>
      <c r="S47" s="16">
        <v>225</v>
      </c>
      <c r="T47" s="16">
        <v>72</v>
      </c>
      <c r="U47" s="16">
        <v>114</v>
      </c>
      <c r="V47" s="16">
        <v>28</v>
      </c>
      <c r="W47" s="16">
        <v>138</v>
      </c>
      <c r="X47" s="16">
        <v>207</v>
      </c>
    </row>
    <row r="48" spans="1:24" ht="15">
      <c r="A48">
        <v>45</v>
      </c>
      <c r="B48" t="s">
        <v>61</v>
      </c>
      <c r="C48" s="16">
        <v>2777</v>
      </c>
      <c r="D48" s="16">
        <f t="shared" si="0"/>
        <v>39</v>
      </c>
      <c r="E48" s="20">
        <f t="shared" si="1"/>
        <v>1.4243973703433161</v>
      </c>
      <c r="F48" s="24">
        <f t="shared" si="2"/>
        <v>-853</v>
      </c>
      <c r="G48" s="23">
        <f t="shared" si="3"/>
        <v>-23.49862258953168</v>
      </c>
      <c r="I48" s="16">
        <v>146</v>
      </c>
      <c r="J48" s="16">
        <v>649</v>
      </c>
      <c r="K48" s="16">
        <v>73</v>
      </c>
      <c r="L48" s="16">
        <v>107</v>
      </c>
      <c r="M48" s="16">
        <v>237</v>
      </c>
      <c r="N48" s="16">
        <v>97</v>
      </c>
      <c r="O48" s="16">
        <v>17</v>
      </c>
      <c r="P48" s="16">
        <v>67</v>
      </c>
      <c r="Q48" s="16">
        <v>184</v>
      </c>
      <c r="R48" s="16">
        <v>152</v>
      </c>
      <c r="S48" s="16">
        <v>455</v>
      </c>
      <c r="T48" s="16">
        <v>60</v>
      </c>
      <c r="U48" s="16">
        <v>166</v>
      </c>
      <c r="V48" s="16">
        <v>27</v>
      </c>
      <c r="W48" s="16">
        <v>102</v>
      </c>
      <c r="X48" s="16">
        <v>231</v>
      </c>
    </row>
    <row r="49" spans="1:24" ht="15">
      <c r="A49">
        <v>46</v>
      </c>
      <c r="B49" t="s">
        <v>62</v>
      </c>
      <c r="C49" s="16">
        <v>4842</v>
      </c>
      <c r="D49" s="16">
        <f t="shared" si="0"/>
        <v>2065</v>
      </c>
      <c r="E49" s="20">
        <f t="shared" si="1"/>
        <v>74.36082102988837</v>
      </c>
      <c r="F49" s="24">
        <f t="shared" si="2"/>
        <v>-867</v>
      </c>
      <c r="G49" s="23">
        <f t="shared" si="3"/>
        <v>-15.186547556489751</v>
      </c>
      <c r="I49" s="16">
        <v>166</v>
      </c>
      <c r="J49" s="16">
        <v>993</v>
      </c>
      <c r="K49" s="16">
        <v>89</v>
      </c>
      <c r="L49" s="16">
        <v>107</v>
      </c>
      <c r="M49" s="16">
        <v>350</v>
      </c>
      <c r="N49" s="16">
        <v>129</v>
      </c>
      <c r="O49" s="16">
        <v>19</v>
      </c>
      <c r="P49" s="16">
        <v>72</v>
      </c>
      <c r="Q49" s="16">
        <v>350</v>
      </c>
      <c r="R49" s="16">
        <v>167</v>
      </c>
      <c r="S49" s="16">
        <v>1556</v>
      </c>
      <c r="T49" s="16">
        <v>73</v>
      </c>
      <c r="U49" s="16">
        <v>280</v>
      </c>
      <c r="V49" s="16">
        <v>36</v>
      </c>
      <c r="W49" s="16">
        <v>119</v>
      </c>
      <c r="X49" s="16">
        <v>326</v>
      </c>
    </row>
    <row r="50" spans="1:24" ht="15">
      <c r="A50">
        <v>47</v>
      </c>
      <c r="B50" t="s">
        <v>63</v>
      </c>
      <c r="C50" s="16">
        <v>5206</v>
      </c>
      <c r="D50" s="16">
        <f t="shared" si="0"/>
        <v>364</v>
      </c>
      <c r="E50" s="20">
        <f t="shared" si="1"/>
        <v>7.51755472945064</v>
      </c>
      <c r="F50" s="24">
        <f t="shared" si="2"/>
        <v>-167</v>
      </c>
      <c r="G50" s="23">
        <f t="shared" si="3"/>
        <v>-3.108133258887028</v>
      </c>
      <c r="I50" s="16">
        <v>276</v>
      </c>
      <c r="J50" s="16">
        <v>1833</v>
      </c>
      <c r="K50" s="16">
        <v>114</v>
      </c>
      <c r="L50" s="16">
        <v>109</v>
      </c>
      <c r="M50" s="16">
        <v>276</v>
      </c>
      <c r="N50" s="16">
        <v>120</v>
      </c>
      <c r="O50" s="16">
        <v>15</v>
      </c>
      <c r="P50" s="16">
        <v>59</v>
      </c>
      <c r="Q50" s="16">
        <v>411</v>
      </c>
      <c r="R50" s="16">
        <v>160</v>
      </c>
      <c r="S50" s="16">
        <v>866</v>
      </c>
      <c r="T50" s="16">
        <v>75</v>
      </c>
      <c r="U50" s="16">
        <v>293</v>
      </c>
      <c r="V50" s="16">
        <v>24</v>
      </c>
      <c r="W50" s="16">
        <v>168</v>
      </c>
      <c r="X50" s="16">
        <v>401</v>
      </c>
    </row>
    <row r="51" spans="1:24" ht="15">
      <c r="A51">
        <v>48</v>
      </c>
      <c r="B51" t="s">
        <v>64</v>
      </c>
      <c r="C51" s="16">
        <v>4278</v>
      </c>
      <c r="D51" s="16">
        <f t="shared" si="0"/>
        <v>-928</v>
      </c>
      <c r="E51" s="20">
        <f t="shared" si="1"/>
        <v>-17.825585862466383</v>
      </c>
      <c r="F51" s="24">
        <f t="shared" si="2"/>
        <v>-1218</v>
      </c>
      <c r="G51" s="23">
        <f t="shared" si="3"/>
        <v>-22.161572052401745</v>
      </c>
      <c r="I51" s="16">
        <v>275</v>
      </c>
      <c r="J51" s="16">
        <v>1565</v>
      </c>
      <c r="K51" s="16">
        <v>177</v>
      </c>
      <c r="L51" s="16">
        <v>63</v>
      </c>
      <c r="M51" s="16">
        <v>234</v>
      </c>
      <c r="N51" s="16">
        <v>165</v>
      </c>
      <c r="O51" s="16">
        <v>11</v>
      </c>
      <c r="P51" s="16">
        <v>52</v>
      </c>
      <c r="Q51" s="16">
        <v>306</v>
      </c>
      <c r="R51" s="16">
        <v>179</v>
      </c>
      <c r="S51" s="16">
        <v>456</v>
      </c>
      <c r="T51" s="16">
        <v>64</v>
      </c>
      <c r="U51" s="16">
        <v>179</v>
      </c>
      <c r="V51" s="16">
        <v>22</v>
      </c>
      <c r="W51" s="16">
        <v>94</v>
      </c>
      <c r="X51" s="16">
        <v>428</v>
      </c>
    </row>
    <row r="52" spans="1:24" ht="15">
      <c r="A52">
        <v>49</v>
      </c>
      <c r="B52" t="s">
        <v>65</v>
      </c>
      <c r="C52" s="16">
        <v>5592</v>
      </c>
      <c r="D52" s="16">
        <f t="shared" si="0"/>
        <v>1314</v>
      </c>
      <c r="E52" s="20">
        <f t="shared" si="1"/>
        <v>30.715287517531557</v>
      </c>
      <c r="F52" s="24">
        <f t="shared" si="2"/>
        <v>-94</v>
      </c>
      <c r="G52" s="23">
        <f t="shared" si="3"/>
        <v>-1.6531832571227576</v>
      </c>
      <c r="I52" s="16">
        <v>387</v>
      </c>
      <c r="J52" s="16">
        <v>1995</v>
      </c>
      <c r="K52" s="16">
        <v>278</v>
      </c>
      <c r="L52" s="16">
        <v>76</v>
      </c>
      <c r="M52" s="16">
        <v>414</v>
      </c>
      <c r="N52" s="16">
        <v>184</v>
      </c>
      <c r="O52" s="16">
        <v>25</v>
      </c>
      <c r="P52" s="16">
        <v>58</v>
      </c>
      <c r="Q52" s="16">
        <v>500</v>
      </c>
      <c r="R52" s="16">
        <v>199</v>
      </c>
      <c r="S52" s="16">
        <v>639</v>
      </c>
      <c r="T52" s="16">
        <v>84</v>
      </c>
      <c r="U52" s="16">
        <v>162</v>
      </c>
      <c r="V52" s="16">
        <v>28</v>
      </c>
      <c r="W52" s="16">
        <v>208</v>
      </c>
      <c r="X52" s="16">
        <v>348</v>
      </c>
    </row>
    <row r="53" spans="1:24" ht="15">
      <c r="A53">
        <v>50</v>
      </c>
      <c r="B53" t="s">
        <v>66</v>
      </c>
      <c r="C53" s="16">
        <v>3334</v>
      </c>
      <c r="D53" s="16">
        <f t="shared" si="0"/>
        <v>-2258</v>
      </c>
      <c r="E53" s="20">
        <f t="shared" si="1"/>
        <v>-40.379113018598</v>
      </c>
      <c r="F53" s="24">
        <f t="shared" si="2"/>
        <v>-840</v>
      </c>
      <c r="G53" s="23">
        <f t="shared" si="3"/>
        <v>-20.124580737901294</v>
      </c>
      <c r="I53" s="16">
        <v>208</v>
      </c>
      <c r="J53" s="16">
        <v>1162</v>
      </c>
      <c r="K53" s="16">
        <v>172</v>
      </c>
      <c r="L53" s="16">
        <v>61</v>
      </c>
      <c r="M53" s="16">
        <v>240</v>
      </c>
      <c r="N53" s="16">
        <v>137</v>
      </c>
      <c r="O53" s="16">
        <v>16</v>
      </c>
      <c r="P53" s="16">
        <v>61</v>
      </c>
      <c r="Q53" s="16">
        <v>243</v>
      </c>
      <c r="R53" s="16">
        <v>162</v>
      </c>
      <c r="S53" s="16">
        <v>302</v>
      </c>
      <c r="T53" s="16">
        <v>84</v>
      </c>
      <c r="U53" s="16">
        <v>86</v>
      </c>
      <c r="V53" s="16">
        <v>24</v>
      </c>
      <c r="W53" s="16">
        <v>117</v>
      </c>
      <c r="X53" s="16">
        <v>251</v>
      </c>
    </row>
    <row r="54" spans="1:24" ht="15">
      <c r="A54">
        <v>51</v>
      </c>
      <c r="B54" t="s">
        <v>67</v>
      </c>
      <c r="C54" s="16">
        <v>3470</v>
      </c>
      <c r="D54" s="16">
        <f t="shared" si="0"/>
        <v>136</v>
      </c>
      <c r="E54" s="20">
        <f t="shared" si="1"/>
        <v>4.079184163167366</v>
      </c>
      <c r="F54" s="24">
        <f t="shared" si="2"/>
        <v>-780</v>
      </c>
      <c r="G54" s="23">
        <f t="shared" si="3"/>
        <v>-18.352941176470587</v>
      </c>
      <c r="I54" s="16">
        <v>277</v>
      </c>
      <c r="J54" s="16">
        <v>828</v>
      </c>
      <c r="K54" s="16">
        <v>147</v>
      </c>
      <c r="L54" s="16">
        <v>50</v>
      </c>
      <c r="M54" s="16">
        <v>245</v>
      </c>
      <c r="N54" s="16">
        <v>142</v>
      </c>
      <c r="O54" s="16">
        <v>15</v>
      </c>
      <c r="P54" s="16">
        <v>36</v>
      </c>
      <c r="Q54" s="16">
        <v>195</v>
      </c>
      <c r="R54" s="16">
        <v>168</v>
      </c>
      <c r="S54" s="16">
        <v>766</v>
      </c>
      <c r="T54" s="16">
        <v>75</v>
      </c>
      <c r="U54" s="16">
        <v>86</v>
      </c>
      <c r="V54" s="16">
        <v>24</v>
      </c>
      <c r="W54" s="16">
        <v>111</v>
      </c>
      <c r="X54" s="16">
        <v>297</v>
      </c>
    </row>
    <row r="55" spans="1:24" ht="15">
      <c r="A55">
        <v>52</v>
      </c>
      <c r="B55" t="s">
        <v>68</v>
      </c>
      <c r="C55" s="16">
        <v>3960</v>
      </c>
      <c r="D55" s="16">
        <f t="shared" si="0"/>
        <v>490</v>
      </c>
      <c r="E55" s="20">
        <f t="shared" si="1"/>
        <v>14.121037463976945</v>
      </c>
      <c r="F55" s="24">
        <f t="shared" si="2"/>
        <v>-188</v>
      </c>
      <c r="G55" s="23">
        <f t="shared" si="3"/>
        <v>-4.532304725168756</v>
      </c>
      <c r="I55" s="16">
        <v>282</v>
      </c>
      <c r="J55" s="16">
        <v>969</v>
      </c>
      <c r="K55" s="16">
        <v>108</v>
      </c>
      <c r="L55" s="16">
        <v>53</v>
      </c>
      <c r="M55" s="16">
        <v>270</v>
      </c>
      <c r="N55" s="16">
        <v>154</v>
      </c>
      <c r="O55" s="16">
        <v>19</v>
      </c>
      <c r="P55" s="16">
        <v>55</v>
      </c>
      <c r="Q55" s="16">
        <v>217</v>
      </c>
      <c r="R55" s="16">
        <v>163</v>
      </c>
      <c r="S55" s="16">
        <v>1020</v>
      </c>
      <c r="T55" s="16">
        <v>84</v>
      </c>
      <c r="U55" s="16">
        <v>88</v>
      </c>
      <c r="V55" s="16">
        <v>28</v>
      </c>
      <c r="W55" s="16">
        <v>108</v>
      </c>
      <c r="X55" s="16">
        <v>335</v>
      </c>
    </row>
    <row r="56" spans="1:24" ht="15">
      <c r="A56">
        <v>53</v>
      </c>
      <c r="B56" t="s">
        <v>69</v>
      </c>
      <c r="C56" s="16">
        <v>2948</v>
      </c>
      <c r="D56" s="16">
        <f t="shared" si="0"/>
        <v>-1012</v>
      </c>
      <c r="E56" s="20">
        <f t="shared" si="1"/>
        <v>-25.555555555555554</v>
      </c>
      <c r="F56" s="24">
        <f t="shared" si="2"/>
        <v>-691</v>
      </c>
      <c r="G56" s="23">
        <f t="shared" si="3"/>
        <v>-18.98873316845287</v>
      </c>
      <c r="I56" s="16">
        <v>206</v>
      </c>
      <c r="J56" s="16">
        <v>851</v>
      </c>
      <c r="K56" s="16">
        <v>85</v>
      </c>
      <c r="L56" s="16">
        <v>49</v>
      </c>
      <c r="M56" s="16">
        <v>214</v>
      </c>
      <c r="N56" s="16">
        <v>116</v>
      </c>
      <c r="O56" s="16">
        <v>12</v>
      </c>
      <c r="P56" s="16">
        <v>44</v>
      </c>
      <c r="Q56" s="16">
        <v>181</v>
      </c>
      <c r="R56" s="16">
        <v>230</v>
      </c>
      <c r="S56" s="16">
        <v>345</v>
      </c>
      <c r="T56" s="16">
        <v>54</v>
      </c>
      <c r="U56" s="16">
        <v>46</v>
      </c>
      <c r="V56" s="16">
        <v>21</v>
      </c>
      <c r="W56" s="16">
        <v>153</v>
      </c>
      <c r="X56" s="16">
        <v>332</v>
      </c>
    </row>
    <row r="57" spans="1:24" ht="15">
      <c r="A57">
        <v>54</v>
      </c>
      <c r="B57" t="s">
        <v>70</v>
      </c>
      <c r="C57" s="16">
        <v>2352</v>
      </c>
      <c r="D57" s="16">
        <f t="shared" si="0"/>
        <v>-596</v>
      </c>
      <c r="E57" s="20">
        <f t="shared" si="1"/>
        <v>-20.21709633649932</v>
      </c>
      <c r="F57" s="24">
        <f t="shared" si="2"/>
        <v>-526</v>
      </c>
      <c r="G57" s="23">
        <f t="shared" si="3"/>
        <v>-18.276580958999304</v>
      </c>
      <c r="I57" s="16">
        <v>181</v>
      </c>
      <c r="J57" s="16">
        <v>512</v>
      </c>
      <c r="K57" s="16">
        <v>64</v>
      </c>
      <c r="L57" s="16">
        <v>46</v>
      </c>
      <c r="M57" s="16">
        <v>174</v>
      </c>
      <c r="N57" s="16">
        <v>81</v>
      </c>
      <c r="O57" s="16">
        <v>23</v>
      </c>
      <c r="P57" s="16">
        <v>64</v>
      </c>
      <c r="Q57" s="16">
        <v>157</v>
      </c>
      <c r="R57" s="16">
        <v>226</v>
      </c>
      <c r="S57" s="16">
        <v>216</v>
      </c>
      <c r="T57" s="16">
        <v>54</v>
      </c>
      <c r="U57" s="16">
        <v>45</v>
      </c>
      <c r="V57" s="16">
        <v>23</v>
      </c>
      <c r="W57" s="16">
        <v>168</v>
      </c>
      <c r="X57" s="16">
        <v>310</v>
      </c>
    </row>
    <row r="58" spans="1:24" ht="15">
      <c r="A58">
        <v>55</v>
      </c>
      <c r="B58" t="s">
        <v>71</v>
      </c>
      <c r="C58" s="16">
        <v>2225</v>
      </c>
      <c r="D58" s="16">
        <f t="shared" si="0"/>
        <v>-127</v>
      </c>
      <c r="E58" s="20">
        <f t="shared" si="1"/>
        <v>-5.399659863945578</v>
      </c>
      <c r="F58" s="24">
        <f t="shared" si="2"/>
        <v>-364</v>
      </c>
      <c r="G58" s="23">
        <f t="shared" si="3"/>
        <v>-14.05948242564697</v>
      </c>
      <c r="I58" s="16">
        <v>178</v>
      </c>
      <c r="J58" s="16">
        <v>492</v>
      </c>
      <c r="K58" s="16">
        <v>68</v>
      </c>
      <c r="L58" s="16">
        <v>42</v>
      </c>
      <c r="M58" s="16">
        <v>192</v>
      </c>
      <c r="N58" s="16">
        <v>95</v>
      </c>
      <c r="O58" s="16">
        <v>14</v>
      </c>
      <c r="P58" s="16">
        <v>55</v>
      </c>
      <c r="Q58" s="16">
        <v>156</v>
      </c>
      <c r="R58" s="16">
        <v>169</v>
      </c>
      <c r="S58" s="16">
        <v>210</v>
      </c>
      <c r="T58" s="16">
        <v>55</v>
      </c>
      <c r="U58" s="16">
        <v>35</v>
      </c>
      <c r="V58" s="16">
        <v>32</v>
      </c>
      <c r="W58" s="16">
        <v>140</v>
      </c>
      <c r="X58" s="16">
        <v>285</v>
      </c>
    </row>
    <row r="59" spans="1:24" ht="15">
      <c r="A59">
        <v>56</v>
      </c>
      <c r="B59" t="s">
        <v>72</v>
      </c>
      <c r="C59" s="16">
        <v>1976</v>
      </c>
      <c r="D59" s="16">
        <f t="shared" si="0"/>
        <v>-249</v>
      </c>
      <c r="E59" s="20">
        <f t="shared" si="1"/>
        <v>-11.191011235955056</v>
      </c>
      <c r="F59" s="24">
        <f t="shared" si="2"/>
        <v>-762</v>
      </c>
      <c r="G59" s="23">
        <f t="shared" si="3"/>
        <v>-27.830533235938642</v>
      </c>
      <c r="I59" s="16">
        <v>151</v>
      </c>
      <c r="J59" s="16">
        <v>402</v>
      </c>
      <c r="K59" s="16">
        <v>51</v>
      </c>
      <c r="L59" s="16">
        <v>51</v>
      </c>
      <c r="M59" s="16">
        <v>189</v>
      </c>
      <c r="N59" s="16">
        <v>77</v>
      </c>
      <c r="O59" s="16">
        <v>8</v>
      </c>
      <c r="P59" s="16">
        <v>57</v>
      </c>
      <c r="Q59" s="16">
        <v>161</v>
      </c>
      <c r="R59" s="16">
        <v>151</v>
      </c>
      <c r="S59" s="16">
        <v>203</v>
      </c>
      <c r="T59" s="16">
        <v>51</v>
      </c>
      <c r="U59" s="16">
        <v>47</v>
      </c>
      <c r="V59" s="16">
        <v>22</v>
      </c>
      <c r="W59" s="16">
        <v>94</v>
      </c>
      <c r="X59" s="16">
        <v>252</v>
      </c>
    </row>
    <row r="60" spans="1:24" ht="15">
      <c r="A60">
        <v>57</v>
      </c>
      <c r="B60" t="s">
        <v>73</v>
      </c>
      <c r="C60" s="16">
        <v>2403</v>
      </c>
      <c r="D60" s="16">
        <f t="shared" si="0"/>
        <v>427</v>
      </c>
      <c r="E60" s="20">
        <f t="shared" si="1"/>
        <v>21.60931174089069</v>
      </c>
      <c r="F60" s="24">
        <f t="shared" si="2"/>
        <v>-374</v>
      </c>
      <c r="G60" s="23">
        <f t="shared" si="3"/>
        <v>-13.467770975873245</v>
      </c>
      <c r="I60" s="16">
        <v>139</v>
      </c>
      <c r="J60" s="16">
        <v>499</v>
      </c>
      <c r="K60" s="16">
        <v>63</v>
      </c>
      <c r="L60" s="16">
        <v>38</v>
      </c>
      <c r="M60" s="16">
        <v>198</v>
      </c>
      <c r="N60" s="16">
        <v>64</v>
      </c>
      <c r="O60" s="16">
        <v>8</v>
      </c>
      <c r="P60" s="16">
        <v>45</v>
      </c>
      <c r="Q60" s="16">
        <v>152</v>
      </c>
      <c r="R60" s="16">
        <v>129</v>
      </c>
      <c r="S60" s="16">
        <v>457</v>
      </c>
      <c r="T60" s="16">
        <v>48</v>
      </c>
      <c r="U60" s="16">
        <v>109</v>
      </c>
      <c r="V60" s="16">
        <v>32</v>
      </c>
      <c r="W60" s="16">
        <v>115</v>
      </c>
      <c r="X60" s="16">
        <v>297</v>
      </c>
    </row>
    <row r="61" spans="1:24" ht="15">
      <c r="A61">
        <v>58</v>
      </c>
      <c r="B61" t="s">
        <v>74</v>
      </c>
      <c r="C61" s="16">
        <v>4366</v>
      </c>
      <c r="D61" s="16">
        <f t="shared" si="0"/>
        <v>1963</v>
      </c>
      <c r="E61" s="20">
        <f t="shared" si="1"/>
        <v>81.68955472326259</v>
      </c>
      <c r="F61" s="24">
        <f t="shared" si="2"/>
        <v>-476</v>
      </c>
      <c r="G61" s="23">
        <f t="shared" si="3"/>
        <v>-9.830648492358529</v>
      </c>
      <c r="I61" s="16">
        <v>177</v>
      </c>
      <c r="J61" s="16">
        <v>811</v>
      </c>
      <c r="K61" s="16">
        <v>121</v>
      </c>
      <c r="L61" s="16">
        <v>45</v>
      </c>
      <c r="M61" s="16">
        <v>268</v>
      </c>
      <c r="N61" s="16">
        <v>127</v>
      </c>
      <c r="O61" s="16">
        <v>21</v>
      </c>
      <c r="P61" s="16">
        <v>70</v>
      </c>
      <c r="Q61" s="16">
        <v>290</v>
      </c>
      <c r="R61" s="16">
        <v>132</v>
      </c>
      <c r="S61" s="16">
        <v>1532</v>
      </c>
      <c r="T61" s="16">
        <v>63</v>
      </c>
      <c r="U61" s="16">
        <v>203</v>
      </c>
      <c r="V61" s="16">
        <v>31</v>
      </c>
      <c r="W61" s="16">
        <v>125</v>
      </c>
      <c r="X61" s="16">
        <v>343</v>
      </c>
    </row>
    <row r="62" spans="1:24" ht="15">
      <c r="A62">
        <v>59</v>
      </c>
      <c r="B62" t="s">
        <v>75</v>
      </c>
      <c r="C62" s="16">
        <v>4312</v>
      </c>
      <c r="D62" s="16">
        <f t="shared" si="0"/>
        <v>-54</v>
      </c>
      <c r="E62" s="20">
        <f t="shared" si="1"/>
        <v>-1.2368300503893723</v>
      </c>
      <c r="F62" s="24">
        <f t="shared" si="2"/>
        <v>-894</v>
      </c>
      <c r="G62" s="23">
        <f t="shared" si="3"/>
        <v>-17.172493276988092</v>
      </c>
      <c r="I62" s="16">
        <v>209</v>
      </c>
      <c r="J62" s="16">
        <v>1296</v>
      </c>
      <c r="K62" s="16">
        <v>122</v>
      </c>
      <c r="L62" s="16">
        <v>73</v>
      </c>
      <c r="M62" s="16">
        <v>227</v>
      </c>
      <c r="N62" s="16">
        <v>116</v>
      </c>
      <c r="O62" s="16">
        <v>12</v>
      </c>
      <c r="P62" s="16">
        <v>64</v>
      </c>
      <c r="Q62" s="16">
        <v>355</v>
      </c>
      <c r="R62" s="16">
        <v>139</v>
      </c>
      <c r="S62" s="16">
        <v>714</v>
      </c>
      <c r="T62" s="16">
        <v>80</v>
      </c>
      <c r="U62" s="16">
        <v>252</v>
      </c>
      <c r="V62" s="16">
        <v>32</v>
      </c>
      <c r="W62" s="16">
        <v>138</v>
      </c>
      <c r="X62" s="16">
        <v>476</v>
      </c>
    </row>
    <row r="63" spans="1:24" ht="15">
      <c r="A63">
        <v>60</v>
      </c>
      <c r="B63" t="s">
        <v>76</v>
      </c>
      <c r="C63" s="16">
        <v>3791</v>
      </c>
      <c r="D63" s="16">
        <f t="shared" si="0"/>
        <v>-521</v>
      </c>
      <c r="E63" s="20">
        <f t="shared" si="1"/>
        <v>-12.08256029684601</v>
      </c>
      <c r="F63" s="24">
        <f t="shared" si="2"/>
        <v>-487</v>
      </c>
      <c r="G63" s="23">
        <f t="shared" si="3"/>
        <v>-11.383824216923797</v>
      </c>
      <c r="I63" s="16">
        <v>238</v>
      </c>
      <c r="J63" s="16">
        <v>1404</v>
      </c>
      <c r="K63" s="16">
        <v>180</v>
      </c>
      <c r="L63" s="16">
        <v>42</v>
      </c>
      <c r="M63" s="16">
        <v>200</v>
      </c>
      <c r="N63" s="16">
        <v>136</v>
      </c>
      <c r="O63" s="16">
        <v>10</v>
      </c>
      <c r="P63" s="16">
        <v>57</v>
      </c>
      <c r="Q63" s="16">
        <v>289</v>
      </c>
      <c r="R63" s="16">
        <v>138</v>
      </c>
      <c r="S63" s="16">
        <v>362</v>
      </c>
      <c r="T63" s="16">
        <v>46</v>
      </c>
      <c r="U63" s="16">
        <v>173</v>
      </c>
      <c r="V63" s="16">
        <v>21</v>
      </c>
      <c r="W63" s="16">
        <v>95</v>
      </c>
      <c r="X63" s="16">
        <v>395</v>
      </c>
    </row>
    <row r="64" spans="1:24" ht="15">
      <c r="A64">
        <v>61</v>
      </c>
      <c r="B64" t="s">
        <v>77</v>
      </c>
      <c r="C64" s="16">
        <v>4585</v>
      </c>
      <c r="D64" s="16">
        <f t="shared" si="0"/>
        <v>794</v>
      </c>
      <c r="E64" s="20">
        <f t="shared" si="1"/>
        <v>20.94434186230546</v>
      </c>
      <c r="F64" s="24">
        <f t="shared" si="2"/>
        <v>-1007</v>
      </c>
      <c r="G64" s="23">
        <f t="shared" si="3"/>
        <v>-18.007868383404865</v>
      </c>
      <c r="I64" s="16">
        <v>361</v>
      </c>
      <c r="J64" s="16">
        <v>1633</v>
      </c>
      <c r="K64" s="16">
        <v>202</v>
      </c>
      <c r="L64" s="16">
        <v>71</v>
      </c>
      <c r="M64" s="16">
        <v>333</v>
      </c>
      <c r="N64" s="16">
        <v>176</v>
      </c>
      <c r="O64" s="16">
        <v>18</v>
      </c>
      <c r="P64" s="16">
        <v>50</v>
      </c>
      <c r="Q64" s="16">
        <v>391</v>
      </c>
      <c r="R64" s="16">
        <v>154</v>
      </c>
      <c r="S64" s="16">
        <v>482</v>
      </c>
      <c r="T64" s="16">
        <v>72</v>
      </c>
      <c r="U64" s="16">
        <v>155</v>
      </c>
      <c r="V64" s="16">
        <v>29</v>
      </c>
      <c r="W64" s="16">
        <v>146</v>
      </c>
      <c r="X64" s="16">
        <v>304</v>
      </c>
    </row>
    <row r="65" spans="1:24" ht="15">
      <c r="A65">
        <v>62</v>
      </c>
      <c r="B65" t="s">
        <v>78</v>
      </c>
      <c r="C65" s="16">
        <v>2987</v>
      </c>
      <c r="D65" s="16">
        <f t="shared" si="0"/>
        <v>-1598</v>
      </c>
      <c r="E65" s="20">
        <f t="shared" si="1"/>
        <v>-34.852780806979275</v>
      </c>
      <c r="F65" s="24">
        <f t="shared" si="2"/>
        <v>-347</v>
      </c>
      <c r="G65" s="23">
        <f t="shared" si="3"/>
        <v>-10.407918416316736</v>
      </c>
      <c r="I65" s="16">
        <v>316</v>
      </c>
      <c r="J65" s="16">
        <v>1009</v>
      </c>
      <c r="K65" s="16">
        <v>109</v>
      </c>
      <c r="L65" s="16">
        <v>43</v>
      </c>
      <c r="M65" s="16">
        <v>189</v>
      </c>
      <c r="N65" s="16">
        <v>132</v>
      </c>
      <c r="O65" s="16">
        <v>12</v>
      </c>
      <c r="P65" s="16">
        <v>51</v>
      </c>
      <c r="Q65" s="16">
        <v>206</v>
      </c>
      <c r="R65" s="16">
        <v>129</v>
      </c>
      <c r="S65" s="16">
        <v>247</v>
      </c>
      <c r="T65" s="16">
        <v>63</v>
      </c>
      <c r="U65" s="16">
        <v>84</v>
      </c>
      <c r="V65" s="16">
        <v>21</v>
      </c>
      <c r="W65" s="16">
        <v>100</v>
      </c>
      <c r="X65" s="16">
        <v>269</v>
      </c>
    </row>
    <row r="66" spans="1:24" ht="15">
      <c r="A66">
        <v>63</v>
      </c>
      <c r="B66" t="s">
        <v>79</v>
      </c>
      <c r="C66" s="16">
        <v>2728</v>
      </c>
      <c r="D66" s="16">
        <f t="shared" si="0"/>
        <v>-259</v>
      </c>
      <c r="E66" s="20">
        <f t="shared" si="1"/>
        <v>-8.670907264814195</v>
      </c>
      <c r="F66" s="24">
        <f t="shared" si="2"/>
        <v>-742</v>
      </c>
      <c r="G66" s="23">
        <f t="shared" si="3"/>
        <v>-21.38328530259366</v>
      </c>
      <c r="I66" s="16">
        <v>240</v>
      </c>
      <c r="J66" s="16">
        <v>589</v>
      </c>
      <c r="K66" s="16">
        <v>177</v>
      </c>
      <c r="L66" s="16">
        <v>57</v>
      </c>
      <c r="M66" s="16">
        <v>199</v>
      </c>
      <c r="N66" s="16">
        <v>120</v>
      </c>
      <c r="O66" s="16">
        <v>7</v>
      </c>
      <c r="P66" s="16">
        <v>50</v>
      </c>
      <c r="Q66" s="16">
        <v>166</v>
      </c>
      <c r="R66" s="16">
        <v>147</v>
      </c>
      <c r="S66" s="16">
        <v>504</v>
      </c>
      <c r="T66" s="16">
        <v>53</v>
      </c>
      <c r="U66" s="16">
        <v>73</v>
      </c>
      <c r="V66" s="16">
        <v>22</v>
      </c>
      <c r="W66" s="16">
        <v>79</v>
      </c>
      <c r="X66" s="16">
        <v>239</v>
      </c>
    </row>
    <row r="67" spans="1:24" ht="15">
      <c r="A67">
        <v>64</v>
      </c>
      <c r="B67" t="s">
        <v>80</v>
      </c>
      <c r="C67" s="16">
        <v>3512</v>
      </c>
      <c r="D67" s="16">
        <f t="shared" si="0"/>
        <v>784</v>
      </c>
      <c r="E67" s="20">
        <f t="shared" si="1"/>
        <v>28.739002932551323</v>
      </c>
      <c r="F67" s="24">
        <f t="shared" si="2"/>
        <v>-448</v>
      </c>
      <c r="G67" s="23">
        <f t="shared" si="3"/>
        <v>-11.313131313131313</v>
      </c>
      <c r="I67" s="16">
        <v>260</v>
      </c>
      <c r="J67" s="16">
        <v>670</v>
      </c>
      <c r="K67" s="16">
        <v>114</v>
      </c>
      <c r="L67" s="16">
        <v>62</v>
      </c>
      <c r="M67" s="16">
        <v>226</v>
      </c>
      <c r="N67" s="16">
        <v>140</v>
      </c>
      <c r="O67" s="16">
        <v>10</v>
      </c>
      <c r="P67" s="16">
        <v>38</v>
      </c>
      <c r="Q67" s="16">
        <v>222</v>
      </c>
      <c r="R67" s="16">
        <v>129</v>
      </c>
      <c r="S67" s="16">
        <v>1103</v>
      </c>
      <c r="T67" s="16">
        <v>75</v>
      </c>
      <c r="U67" s="16">
        <v>72</v>
      </c>
      <c r="V67" s="16">
        <v>18</v>
      </c>
      <c r="W67" s="16">
        <v>105</v>
      </c>
      <c r="X67" s="16">
        <v>259</v>
      </c>
    </row>
    <row r="68" spans="1:24" ht="15">
      <c r="A68">
        <v>65</v>
      </c>
      <c r="B68" t="s">
        <v>81</v>
      </c>
      <c r="C68" s="16">
        <v>2567</v>
      </c>
      <c r="D68" s="16">
        <f t="shared" si="0"/>
        <v>-945</v>
      </c>
      <c r="E68" s="20">
        <f t="shared" si="1"/>
        <v>-26.907744874715263</v>
      </c>
      <c r="F68" s="24">
        <f t="shared" si="2"/>
        <v>-381</v>
      </c>
      <c r="G68" s="23">
        <f t="shared" si="3"/>
        <v>-12.924016282225237</v>
      </c>
      <c r="I68" s="16">
        <v>230</v>
      </c>
      <c r="J68" s="16">
        <v>625</v>
      </c>
      <c r="K68" s="16">
        <v>80</v>
      </c>
      <c r="L68" s="16">
        <v>65</v>
      </c>
      <c r="M68" s="16">
        <v>162</v>
      </c>
      <c r="N68" s="16">
        <v>97</v>
      </c>
      <c r="O68" s="16">
        <v>15</v>
      </c>
      <c r="P68" s="16">
        <v>39</v>
      </c>
      <c r="Q68" s="16">
        <v>172</v>
      </c>
      <c r="R68" s="16">
        <v>158</v>
      </c>
      <c r="S68" s="16">
        <v>367</v>
      </c>
      <c r="T68" s="16">
        <v>53</v>
      </c>
      <c r="U68" s="16">
        <v>37</v>
      </c>
      <c r="V68" s="16">
        <v>26</v>
      </c>
      <c r="W68" s="16">
        <v>153</v>
      </c>
      <c r="X68" s="16">
        <v>280</v>
      </c>
    </row>
    <row r="69" spans="1:24" ht="15">
      <c r="A69">
        <v>66</v>
      </c>
      <c r="B69" t="s">
        <v>82</v>
      </c>
      <c r="C69" s="16">
        <v>2375</v>
      </c>
      <c r="D69" s="16">
        <f t="shared" si="0"/>
        <v>-192</v>
      </c>
      <c r="E69" s="20">
        <f t="shared" si="1"/>
        <v>-7.479548110634983</v>
      </c>
      <c r="F69" s="24">
        <f t="shared" si="2"/>
        <v>23</v>
      </c>
      <c r="G69" s="23">
        <f t="shared" si="3"/>
        <v>0.9778911564625851</v>
      </c>
      <c r="I69" s="16">
        <v>219</v>
      </c>
      <c r="J69" s="16">
        <v>559</v>
      </c>
      <c r="K69" s="16">
        <v>68</v>
      </c>
      <c r="L69" s="16">
        <v>46</v>
      </c>
      <c r="M69" s="16">
        <v>198</v>
      </c>
      <c r="N69" s="16">
        <v>87</v>
      </c>
      <c r="O69" s="16">
        <v>15</v>
      </c>
      <c r="P69" s="16">
        <v>40</v>
      </c>
      <c r="Q69" s="16">
        <v>160</v>
      </c>
      <c r="R69" s="16">
        <v>207</v>
      </c>
      <c r="S69" s="16">
        <v>195</v>
      </c>
      <c r="T69" s="16">
        <v>60</v>
      </c>
      <c r="U69" s="16">
        <v>34</v>
      </c>
      <c r="V69" s="16">
        <v>21</v>
      </c>
      <c r="W69" s="16">
        <v>165</v>
      </c>
      <c r="X69" s="16">
        <v>293</v>
      </c>
    </row>
    <row r="70" spans="1:24" ht="15">
      <c r="A70">
        <v>67</v>
      </c>
      <c r="B70" t="s">
        <v>83</v>
      </c>
      <c r="C70" s="16">
        <v>2334</v>
      </c>
      <c r="D70" s="16">
        <f aca="true" t="shared" si="4" ref="D70:D133">C70-C69</f>
        <v>-41</v>
      </c>
      <c r="E70" s="20">
        <f aca="true" t="shared" si="5" ref="E70:E133">D70/C69*100</f>
        <v>-1.7263157894736842</v>
      </c>
      <c r="F70" s="24">
        <f t="shared" si="2"/>
        <v>109</v>
      </c>
      <c r="G70" s="23">
        <f t="shared" si="3"/>
        <v>4.898876404494382</v>
      </c>
      <c r="I70" s="16">
        <v>237</v>
      </c>
      <c r="J70" s="16">
        <v>528</v>
      </c>
      <c r="K70" s="16">
        <v>86</v>
      </c>
      <c r="L70" s="16">
        <v>56</v>
      </c>
      <c r="M70" s="16">
        <v>195</v>
      </c>
      <c r="N70" s="16">
        <v>80</v>
      </c>
      <c r="O70" s="16">
        <v>14</v>
      </c>
      <c r="P70" s="16">
        <v>37</v>
      </c>
      <c r="Q70" s="16">
        <v>192</v>
      </c>
      <c r="R70" s="16">
        <v>156</v>
      </c>
      <c r="S70" s="16">
        <v>220</v>
      </c>
      <c r="T70" s="16">
        <v>72</v>
      </c>
      <c r="U70" s="16">
        <v>32</v>
      </c>
      <c r="V70" s="16">
        <v>34</v>
      </c>
      <c r="W70" s="16">
        <v>165</v>
      </c>
      <c r="X70" s="16">
        <v>222</v>
      </c>
    </row>
    <row r="71" spans="1:24" ht="15">
      <c r="A71">
        <v>68</v>
      </c>
      <c r="B71" t="s">
        <v>84</v>
      </c>
      <c r="C71" s="16">
        <v>2197</v>
      </c>
      <c r="D71" s="16">
        <f t="shared" si="4"/>
        <v>-137</v>
      </c>
      <c r="E71" s="20">
        <f t="shared" si="5"/>
        <v>-5.869751499571551</v>
      </c>
      <c r="F71" s="24">
        <f t="shared" si="2"/>
        <v>221</v>
      </c>
      <c r="G71" s="23">
        <f t="shared" si="3"/>
        <v>11.18421052631579</v>
      </c>
      <c r="I71" s="16">
        <v>225</v>
      </c>
      <c r="J71" s="16">
        <v>451</v>
      </c>
      <c r="K71" s="16">
        <v>62</v>
      </c>
      <c r="L71" s="16">
        <v>187</v>
      </c>
      <c r="M71" s="16">
        <v>165</v>
      </c>
      <c r="N71" s="16">
        <v>102</v>
      </c>
      <c r="O71" s="16">
        <v>19</v>
      </c>
      <c r="P71" s="16">
        <v>43</v>
      </c>
      <c r="Q71" s="16">
        <v>153</v>
      </c>
      <c r="R71" s="16">
        <v>109</v>
      </c>
      <c r="S71" s="16">
        <v>169</v>
      </c>
      <c r="T71" s="16">
        <v>84</v>
      </c>
      <c r="U71" s="16">
        <v>40</v>
      </c>
      <c r="V71" s="16">
        <v>21</v>
      </c>
      <c r="W71" s="16">
        <v>116</v>
      </c>
      <c r="X71" s="16">
        <v>244</v>
      </c>
    </row>
    <row r="72" spans="1:24" ht="15">
      <c r="A72">
        <v>69</v>
      </c>
      <c r="B72" t="s">
        <v>85</v>
      </c>
      <c r="C72" s="16">
        <v>2248</v>
      </c>
      <c r="D72" s="16">
        <f t="shared" si="4"/>
        <v>51</v>
      </c>
      <c r="E72" s="20">
        <f t="shared" si="5"/>
        <v>2.321347291761493</v>
      </c>
      <c r="F72" s="24">
        <f t="shared" si="2"/>
        <v>-155</v>
      </c>
      <c r="G72" s="23">
        <f t="shared" si="3"/>
        <v>-6.450270495214315</v>
      </c>
      <c r="I72" s="16">
        <v>181</v>
      </c>
      <c r="J72" s="16">
        <v>418</v>
      </c>
      <c r="K72" s="16">
        <v>66</v>
      </c>
      <c r="L72" s="16">
        <v>175</v>
      </c>
      <c r="M72" s="16">
        <v>154</v>
      </c>
      <c r="N72" s="16">
        <v>85</v>
      </c>
      <c r="O72" s="16">
        <v>11</v>
      </c>
      <c r="P72" s="16">
        <v>51</v>
      </c>
      <c r="Q72" s="16">
        <v>152</v>
      </c>
      <c r="R72" s="16">
        <v>126</v>
      </c>
      <c r="S72" s="16">
        <v>333</v>
      </c>
      <c r="T72" s="16">
        <v>69</v>
      </c>
      <c r="U72" s="16">
        <v>57</v>
      </c>
      <c r="V72" s="16">
        <v>23</v>
      </c>
      <c r="W72" s="16">
        <v>109</v>
      </c>
      <c r="X72" s="16">
        <v>229</v>
      </c>
    </row>
    <row r="73" spans="1:24" ht="15">
      <c r="A73">
        <v>70</v>
      </c>
      <c r="B73" t="s">
        <v>86</v>
      </c>
      <c r="C73" s="16">
        <v>3063</v>
      </c>
      <c r="D73" s="16">
        <f t="shared" si="4"/>
        <v>815</v>
      </c>
      <c r="E73" s="20">
        <f t="shared" si="5"/>
        <v>36.254448398576514</v>
      </c>
      <c r="F73" s="24">
        <f t="shared" si="2"/>
        <v>-1303</v>
      </c>
      <c r="G73" s="23">
        <f t="shared" si="3"/>
        <v>-29.84425103069171</v>
      </c>
      <c r="I73" s="16">
        <v>202</v>
      </c>
      <c r="J73" s="16">
        <v>469</v>
      </c>
      <c r="K73" s="16">
        <v>49</v>
      </c>
      <c r="L73" s="16">
        <v>202</v>
      </c>
      <c r="M73" s="16">
        <v>203</v>
      </c>
      <c r="N73" s="16">
        <v>97</v>
      </c>
      <c r="O73" s="16">
        <v>14</v>
      </c>
      <c r="P73" s="16">
        <v>60</v>
      </c>
      <c r="Q73" s="16">
        <v>191</v>
      </c>
      <c r="R73" s="16">
        <v>136</v>
      </c>
      <c r="S73" s="16">
        <v>953</v>
      </c>
      <c r="T73" s="16">
        <v>71</v>
      </c>
      <c r="U73" s="16">
        <v>149</v>
      </c>
      <c r="V73" s="16">
        <v>29</v>
      </c>
      <c r="W73" s="16">
        <v>103</v>
      </c>
      <c r="X73" s="16">
        <v>128</v>
      </c>
    </row>
    <row r="74" spans="1:24" ht="15">
      <c r="A74">
        <v>71</v>
      </c>
      <c r="B74" t="s">
        <v>87</v>
      </c>
      <c r="C74" s="16">
        <v>2777</v>
      </c>
      <c r="D74" s="16">
        <f t="shared" si="4"/>
        <v>-286</v>
      </c>
      <c r="E74" s="20">
        <f t="shared" si="5"/>
        <v>-9.337251061051257</v>
      </c>
      <c r="F74" s="24">
        <f t="shared" si="2"/>
        <v>-1535</v>
      </c>
      <c r="G74" s="23">
        <f t="shared" si="3"/>
        <v>-35.598330241187384</v>
      </c>
      <c r="I74" s="16">
        <v>208</v>
      </c>
      <c r="J74" s="16">
        <v>601</v>
      </c>
      <c r="K74" s="16">
        <v>60</v>
      </c>
      <c r="L74" s="16">
        <v>174</v>
      </c>
      <c r="M74" s="16">
        <v>168</v>
      </c>
      <c r="N74" s="16">
        <v>90</v>
      </c>
      <c r="O74" s="16">
        <v>14</v>
      </c>
      <c r="P74" s="16">
        <v>54</v>
      </c>
      <c r="Q74" s="16">
        <v>216</v>
      </c>
      <c r="R74" s="16">
        <v>121</v>
      </c>
      <c r="S74" s="16">
        <v>521</v>
      </c>
      <c r="T74" s="16">
        <v>71</v>
      </c>
      <c r="U74" s="16">
        <v>188</v>
      </c>
      <c r="V74" s="16">
        <v>21</v>
      </c>
      <c r="W74" s="16">
        <v>92</v>
      </c>
      <c r="X74" s="16">
        <v>171</v>
      </c>
    </row>
    <row r="75" spans="1:24" ht="15">
      <c r="A75">
        <v>72</v>
      </c>
      <c r="B75" t="s">
        <v>88</v>
      </c>
      <c r="C75" s="16">
        <v>3045</v>
      </c>
      <c r="D75" s="16">
        <f t="shared" si="4"/>
        <v>268</v>
      </c>
      <c r="E75" s="20">
        <f t="shared" si="5"/>
        <v>9.650702196615052</v>
      </c>
      <c r="F75" s="24">
        <f t="shared" si="2"/>
        <v>-746</v>
      </c>
      <c r="G75" s="23">
        <f t="shared" si="3"/>
        <v>-19.678185175415457</v>
      </c>
      <c r="I75" s="16">
        <v>292</v>
      </c>
      <c r="J75" s="16">
        <v>1104</v>
      </c>
      <c r="K75" s="16">
        <v>163</v>
      </c>
      <c r="L75" s="16">
        <v>89</v>
      </c>
      <c r="M75" s="16">
        <v>173</v>
      </c>
      <c r="N75" s="16">
        <v>89</v>
      </c>
      <c r="O75" s="16">
        <v>10</v>
      </c>
      <c r="P75" s="16">
        <v>47</v>
      </c>
      <c r="Q75" s="16">
        <v>228</v>
      </c>
      <c r="R75" s="16">
        <v>107</v>
      </c>
      <c r="S75" s="16">
        <v>250</v>
      </c>
      <c r="T75" s="16">
        <v>41</v>
      </c>
      <c r="U75" s="16">
        <v>119</v>
      </c>
      <c r="V75" s="16">
        <v>11</v>
      </c>
      <c r="W75" s="16">
        <v>99</v>
      </c>
      <c r="X75" s="16">
        <v>216</v>
      </c>
    </row>
    <row r="76" spans="1:24" ht="15">
      <c r="A76">
        <v>73</v>
      </c>
      <c r="B76" t="s">
        <v>89</v>
      </c>
      <c r="C76" s="16">
        <v>3432</v>
      </c>
      <c r="D76" s="16">
        <f t="shared" si="4"/>
        <v>387</v>
      </c>
      <c r="E76" s="20">
        <f t="shared" si="5"/>
        <v>12.709359605911331</v>
      </c>
      <c r="F76" s="24">
        <f t="shared" si="2"/>
        <v>-1153</v>
      </c>
      <c r="G76" s="23">
        <f t="shared" si="3"/>
        <v>-25.14721919302072</v>
      </c>
      <c r="I76" s="16">
        <v>306</v>
      </c>
      <c r="J76" s="16">
        <v>1142</v>
      </c>
      <c r="K76" s="16">
        <v>148</v>
      </c>
      <c r="L76" s="16">
        <v>60</v>
      </c>
      <c r="M76" s="16">
        <v>243</v>
      </c>
      <c r="N76" s="16">
        <v>118</v>
      </c>
      <c r="O76" s="16">
        <v>24</v>
      </c>
      <c r="P76" s="16">
        <v>47</v>
      </c>
      <c r="Q76" s="16">
        <v>317</v>
      </c>
      <c r="R76" s="16">
        <v>122</v>
      </c>
      <c r="S76" s="16">
        <v>394</v>
      </c>
      <c r="T76" s="16">
        <v>67</v>
      </c>
      <c r="U76" s="16">
        <v>107</v>
      </c>
      <c r="V76" s="16">
        <v>31</v>
      </c>
      <c r="W76" s="16">
        <v>116</v>
      </c>
      <c r="X76" s="16">
        <v>182</v>
      </c>
    </row>
    <row r="77" spans="1:24" ht="15">
      <c r="A77">
        <v>74</v>
      </c>
      <c r="B77" t="s">
        <v>90</v>
      </c>
      <c r="C77" s="16">
        <v>2066</v>
      </c>
      <c r="D77" s="16">
        <f t="shared" si="4"/>
        <v>-1366</v>
      </c>
      <c r="E77" s="20">
        <f t="shared" si="5"/>
        <v>-39.8018648018648</v>
      </c>
      <c r="F77" s="24">
        <f t="shared" si="2"/>
        <v>-921</v>
      </c>
      <c r="G77" s="23">
        <f t="shared" si="3"/>
        <v>-30.833612320053565</v>
      </c>
      <c r="I77" s="16">
        <v>238</v>
      </c>
      <c r="J77" s="16">
        <v>612</v>
      </c>
      <c r="K77" s="16">
        <v>111</v>
      </c>
      <c r="L77" s="16">
        <v>50</v>
      </c>
      <c r="M77" s="16">
        <v>168</v>
      </c>
      <c r="N77" s="16">
        <v>87</v>
      </c>
      <c r="O77" s="16">
        <v>21</v>
      </c>
      <c r="P77" s="16">
        <v>50</v>
      </c>
      <c r="Q77" s="16">
        <v>142</v>
      </c>
      <c r="R77" s="16">
        <v>71</v>
      </c>
      <c r="S77" s="16">
        <v>199</v>
      </c>
      <c r="T77" s="16">
        <v>56</v>
      </c>
      <c r="U77" s="16">
        <v>46</v>
      </c>
      <c r="V77" s="16">
        <v>27</v>
      </c>
      <c r="W77" s="16">
        <v>77</v>
      </c>
      <c r="X77" s="16">
        <v>102</v>
      </c>
    </row>
    <row r="78" spans="1:24" ht="15">
      <c r="A78">
        <v>75</v>
      </c>
      <c r="B78" t="s">
        <v>91</v>
      </c>
      <c r="C78" s="16">
        <v>1883</v>
      </c>
      <c r="D78" s="16">
        <f t="shared" si="4"/>
        <v>-183</v>
      </c>
      <c r="E78" s="20">
        <f t="shared" si="5"/>
        <v>-8.857696030977735</v>
      </c>
      <c r="F78" s="24">
        <f t="shared" si="2"/>
        <v>-845</v>
      </c>
      <c r="G78" s="23">
        <f t="shared" si="3"/>
        <v>-30.975073313782993</v>
      </c>
      <c r="I78" s="16">
        <v>182</v>
      </c>
      <c r="J78" s="16">
        <v>391</v>
      </c>
      <c r="K78" s="16">
        <v>137</v>
      </c>
      <c r="L78" s="16">
        <v>43</v>
      </c>
      <c r="M78" s="16">
        <v>186</v>
      </c>
      <c r="N78" s="16">
        <v>68</v>
      </c>
      <c r="O78" s="16">
        <v>10</v>
      </c>
      <c r="P78" s="16">
        <v>46</v>
      </c>
      <c r="Q78" s="16">
        <v>126</v>
      </c>
      <c r="R78" s="16">
        <v>125</v>
      </c>
      <c r="S78" s="16">
        <v>243</v>
      </c>
      <c r="T78" s="16">
        <v>59</v>
      </c>
      <c r="U78" s="16">
        <v>61</v>
      </c>
      <c r="V78" s="16">
        <v>18</v>
      </c>
      <c r="W78" s="16">
        <v>81</v>
      </c>
      <c r="X78" s="16">
        <v>99</v>
      </c>
    </row>
    <row r="79" spans="1:24" ht="15">
      <c r="A79">
        <v>76</v>
      </c>
      <c r="B79" t="s">
        <v>92</v>
      </c>
      <c r="C79" s="16">
        <v>2590</v>
      </c>
      <c r="D79" s="16">
        <f t="shared" si="4"/>
        <v>707</v>
      </c>
      <c r="E79" s="20">
        <f t="shared" si="5"/>
        <v>37.54646840148699</v>
      </c>
      <c r="F79" s="24">
        <f t="shared" si="2"/>
        <v>-922</v>
      </c>
      <c r="G79" s="23">
        <f t="shared" si="3"/>
        <v>-26.25284738041002</v>
      </c>
      <c r="I79" s="16">
        <v>251</v>
      </c>
      <c r="J79" s="16">
        <v>517</v>
      </c>
      <c r="K79" s="16">
        <v>107</v>
      </c>
      <c r="L79" s="16">
        <v>64</v>
      </c>
      <c r="M79" s="16">
        <v>186</v>
      </c>
      <c r="N79" s="16">
        <v>116</v>
      </c>
      <c r="O79" s="16">
        <v>11</v>
      </c>
      <c r="P79" s="16">
        <v>38</v>
      </c>
      <c r="Q79" s="16">
        <v>195</v>
      </c>
      <c r="R79" s="16">
        <v>106</v>
      </c>
      <c r="S79" s="16">
        <v>637</v>
      </c>
      <c r="T79" s="16">
        <v>94</v>
      </c>
      <c r="U79" s="16">
        <v>54</v>
      </c>
      <c r="V79" s="16">
        <v>20</v>
      </c>
      <c r="W79" s="16">
        <v>82</v>
      </c>
      <c r="X79" s="16">
        <v>105</v>
      </c>
    </row>
    <row r="80" spans="1:24" ht="15">
      <c r="A80">
        <v>77</v>
      </c>
      <c r="B80" t="s">
        <v>93</v>
      </c>
      <c r="C80" s="16">
        <v>1557</v>
      </c>
      <c r="D80" s="16">
        <f t="shared" si="4"/>
        <v>-1033</v>
      </c>
      <c r="E80" s="20">
        <f t="shared" si="5"/>
        <v>-39.884169884169886</v>
      </c>
      <c r="F80" s="24">
        <f t="shared" si="2"/>
        <v>-1010</v>
      </c>
      <c r="G80" s="23">
        <f t="shared" si="3"/>
        <v>-39.34553954031944</v>
      </c>
      <c r="I80" s="16">
        <v>182</v>
      </c>
      <c r="J80" s="16">
        <v>248</v>
      </c>
      <c r="K80" s="16">
        <v>63</v>
      </c>
      <c r="L80" s="16">
        <v>42</v>
      </c>
      <c r="M80" s="16">
        <v>124</v>
      </c>
      <c r="N80" s="16">
        <v>64</v>
      </c>
      <c r="O80" s="16">
        <v>9</v>
      </c>
      <c r="P80" s="16">
        <v>33</v>
      </c>
      <c r="Q80" s="16">
        <v>96</v>
      </c>
      <c r="R80" s="16">
        <v>118</v>
      </c>
      <c r="S80" s="16">
        <v>209</v>
      </c>
      <c r="T80" s="16">
        <v>97</v>
      </c>
      <c r="U80" s="16">
        <v>23</v>
      </c>
      <c r="V80" s="16">
        <v>18</v>
      </c>
      <c r="W80" s="16">
        <v>105</v>
      </c>
      <c r="X80" s="16">
        <v>117</v>
      </c>
    </row>
    <row r="81" spans="1:24" ht="15">
      <c r="A81">
        <v>78</v>
      </c>
      <c r="B81" t="s">
        <v>94</v>
      </c>
      <c r="C81" s="16">
        <v>1474</v>
      </c>
      <c r="D81" s="16">
        <f t="shared" si="4"/>
        <v>-83</v>
      </c>
      <c r="E81" s="20">
        <f t="shared" si="5"/>
        <v>-5.330764290301863</v>
      </c>
      <c r="F81" s="24">
        <f aca="true" t="shared" si="6" ref="F81:F144">C81-C69</f>
        <v>-901</v>
      </c>
      <c r="G81" s="23">
        <f aca="true" t="shared" si="7" ref="G81:G144">F81/C69*100</f>
        <v>-37.93684210526316</v>
      </c>
      <c r="I81" s="16">
        <v>137</v>
      </c>
      <c r="J81" s="16">
        <v>225</v>
      </c>
      <c r="K81" s="16">
        <v>48</v>
      </c>
      <c r="L81" s="16">
        <v>34</v>
      </c>
      <c r="M81" s="16">
        <v>121</v>
      </c>
      <c r="N81" s="16">
        <v>45</v>
      </c>
      <c r="O81" s="16">
        <v>7</v>
      </c>
      <c r="P81" s="16">
        <v>32</v>
      </c>
      <c r="Q81" s="16">
        <v>105</v>
      </c>
      <c r="R81" s="16">
        <v>189</v>
      </c>
      <c r="S81" s="16">
        <v>130</v>
      </c>
      <c r="T81" s="16">
        <v>64</v>
      </c>
      <c r="U81" s="16">
        <v>28</v>
      </c>
      <c r="V81" s="16">
        <v>22</v>
      </c>
      <c r="W81" s="16">
        <v>149</v>
      </c>
      <c r="X81" s="16">
        <v>130</v>
      </c>
    </row>
    <row r="82" spans="1:24" ht="15">
      <c r="A82">
        <v>79</v>
      </c>
      <c r="B82" t="s">
        <v>95</v>
      </c>
      <c r="C82" s="16">
        <v>1418</v>
      </c>
      <c r="D82" s="16">
        <f t="shared" si="4"/>
        <v>-56</v>
      </c>
      <c r="E82" s="20">
        <f t="shared" si="5"/>
        <v>-3.7991858887381276</v>
      </c>
      <c r="F82" s="24">
        <f t="shared" si="6"/>
        <v>-916</v>
      </c>
      <c r="G82" s="23">
        <f t="shared" si="7"/>
        <v>-39.24592973436161</v>
      </c>
      <c r="I82" s="16">
        <v>129</v>
      </c>
      <c r="J82" s="16">
        <v>255</v>
      </c>
      <c r="K82" s="16">
        <v>51</v>
      </c>
      <c r="L82" s="16">
        <v>49</v>
      </c>
      <c r="M82" s="16">
        <v>140</v>
      </c>
      <c r="N82" s="16">
        <v>58</v>
      </c>
      <c r="O82" s="16">
        <v>7</v>
      </c>
      <c r="P82" s="16">
        <v>41</v>
      </c>
      <c r="Q82" s="16">
        <v>97</v>
      </c>
      <c r="R82" s="16">
        <v>127</v>
      </c>
      <c r="S82" s="16">
        <v>129</v>
      </c>
      <c r="T82" s="16">
        <v>52</v>
      </c>
      <c r="U82" s="16">
        <v>33</v>
      </c>
      <c r="V82" s="16">
        <v>25</v>
      </c>
      <c r="W82" s="16">
        <v>122</v>
      </c>
      <c r="X82" s="16">
        <v>96</v>
      </c>
    </row>
    <row r="83" spans="1:24" ht="15">
      <c r="A83">
        <v>80</v>
      </c>
      <c r="B83" t="s">
        <v>96</v>
      </c>
      <c r="C83" s="16">
        <v>1378</v>
      </c>
      <c r="D83" s="16">
        <f t="shared" si="4"/>
        <v>-40</v>
      </c>
      <c r="E83" s="20">
        <f t="shared" si="5"/>
        <v>-2.8208744710860367</v>
      </c>
      <c r="F83" s="24">
        <f t="shared" si="6"/>
        <v>-819</v>
      </c>
      <c r="G83" s="23">
        <f t="shared" si="7"/>
        <v>-37.278106508875744</v>
      </c>
      <c r="I83" s="16">
        <v>148</v>
      </c>
      <c r="J83" s="16">
        <v>245</v>
      </c>
      <c r="K83" s="16">
        <v>49</v>
      </c>
      <c r="L83" s="16">
        <v>72</v>
      </c>
      <c r="M83" s="16">
        <v>102</v>
      </c>
      <c r="N83" s="16">
        <v>56</v>
      </c>
      <c r="O83" s="16">
        <v>6</v>
      </c>
      <c r="P83" s="16">
        <v>38</v>
      </c>
      <c r="Q83" s="16">
        <v>100</v>
      </c>
      <c r="R83" s="16">
        <v>109</v>
      </c>
      <c r="S83" s="16">
        <v>126</v>
      </c>
      <c r="T83" s="16">
        <v>80</v>
      </c>
      <c r="U83" s="16">
        <v>22</v>
      </c>
      <c r="V83" s="16">
        <v>23</v>
      </c>
      <c r="W83" s="16">
        <v>100</v>
      </c>
      <c r="X83" s="16">
        <v>93</v>
      </c>
    </row>
    <row r="84" spans="1:24" ht="15">
      <c r="A84">
        <v>81</v>
      </c>
      <c r="B84" t="s">
        <v>97</v>
      </c>
      <c r="C84" s="16">
        <v>1294</v>
      </c>
      <c r="D84" s="16">
        <f t="shared" si="4"/>
        <v>-84</v>
      </c>
      <c r="E84" s="20">
        <f t="shared" si="5"/>
        <v>-6.095791001451379</v>
      </c>
      <c r="F84" s="24">
        <f t="shared" si="6"/>
        <v>-954</v>
      </c>
      <c r="G84" s="23">
        <f t="shared" si="7"/>
        <v>-42.437722419928825</v>
      </c>
      <c r="I84" s="16">
        <v>109</v>
      </c>
      <c r="J84" s="16">
        <v>245</v>
      </c>
      <c r="K84" s="16">
        <v>44</v>
      </c>
      <c r="L84" s="16">
        <v>50</v>
      </c>
      <c r="M84" s="16">
        <v>124</v>
      </c>
      <c r="N84" s="16">
        <v>68</v>
      </c>
      <c r="O84" s="16">
        <v>10</v>
      </c>
      <c r="P84" s="16">
        <v>38</v>
      </c>
      <c r="Q84" s="16">
        <v>95</v>
      </c>
      <c r="R84" s="16">
        <v>92</v>
      </c>
      <c r="S84" s="16">
        <v>154</v>
      </c>
      <c r="T84" s="16">
        <v>40</v>
      </c>
      <c r="U84" s="16">
        <v>43</v>
      </c>
      <c r="V84" s="16">
        <v>18</v>
      </c>
      <c r="W84" s="16">
        <v>81</v>
      </c>
      <c r="X84" s="16">
        <v>76</v>
      </c>
    </row>
    <row r="85" spans="1:24" ht="15">
      <c r="A85">
        <v>82</v>
      </c>
      <c r="B85" t="s">
        <v>98</v>
      </c>
      <c r="C85" s="16">
        <v>3263</v>
      </c>
      <c r="D85" s="16">
        <f t="shared" si="4"/>
        <v>1969</v>
      </c>
      <c r="E85" s="20">
        <f t="shared" si="5"/>
        <v>152.16383307573415</v>
      </c>
      <c r="F85" s="24">
        <f t="shared" si="6"/>
        <v>200</v>
      </c>
      <c r="G85" s="23">
        <f t="shared" si="7"/>
        <v>6.52954619653934</v>
      </c>
      <c r="I85" s="16">
        <v>118</v>
      </c>
      <c r="J85" s="16">
        <v>367</v>
      </c>
      <c r="K85" s="16">
        <v>81</v>
      </c>
      <c r="L85" s="16">
        <v>69</v>
      </c>
      <c r="M85" s="16">
        <v>194</v>
      </c>
      <c r="N85" s="16">
        <v>99</v>
      </c>
      <c r="O85" s="16">
        <v>10</v>
      </c>
      <c r="P85" s="16">
        <v>44</v>
      </c>
      <c r="Q85" s="16">
        <v>187</v>
      </c>
      <c r="R85" s="16">
        <v>105</v>
      </c>
      <c r="S85" s="16">
        <v>834</v>
      </c>
      <c r="T85" s="16">
        <v>55</v>
      </c>
      <c r="U85" s="16">
        <v>790</v>
      </c>
      <c r="V85" s="16">
        <v>102</v>
      </c>
      <c r="W85" s="16">
        <v>103</v>
      </c>
      <c r="X85" s="16">
        <v>98</v>
      </c>
    </row>
    <row r="86" spans="1:24" ht="15">
      <c r="A86">
        <v>83</v>
      </c>
      <c r="B86" t="s">
        <v>99</v>
      </c>
      <c r="C86" s="16">
        <v>2179</v>
      </c>
      <c r="D86" s="16">
        <f t="shared" si="4"/>
        <v>-1084</v>
      </c>
      <c r="E86" s="20">
        <f t="shared" si="5"/>
        <v>-33.22096230462764</v>
      </c>
      <c r="F86" s="24">
        <f t="shared" si="6"/>
        <v>-598</v>
      </c>
      <c r="G86" s="23">
        <f t="shared" si="7"/>
        <v>-21.534029528267915</v>
      </c>
      <c r="I86" s="16">
        <v>130</v>
      </c>
      <c r="J86" s="16">
        <v>470</v>
      </c>
      <c r="K86" s="16">
        <v>46</v>
      </c>
      <c r="L86" s="16">
        <v>50</v>
      </c>
      <c r="M86" s="16">
        <v>153</v>
      </c>
      <c r="N86" s="16">
        <v>75</v>
      </c>
      <c r="O86" s="16">
        <v>14</v>
      </c>
      <c r="P86" s="16">
        <v>43</v>
      </c>
      <c r="Q86" s="16">
        <v>199</v>
      </c>
      <c r="R86" s="16">
        <v>92</v>
      </c>
      <c r="S86" s="16">
        <v>454</v>
      </c>
      <c r="T86" s="16">
        <v>46</v>
      </c>
      <c r="U86" s="16">
        <v>145</v>
      </c>
      <c r="V86" s="16">
        <v>23</v>
      </c>
      <c r="W86" s="16">
        <v>88</v>
      </c>
      <c r="X86" s="16">
        <v>142</v>
      </c>
    </row>
    <row r="87" spans="1:24" ht="15">
      <c r="A87">
        <v>84</v>
      </c>
      <c r="B87" t="s">
        <v>100</v>
      </c>
      <c r="C87" s="16">
        <v>2804</v>
      </c>
      <c r="D87" s="16">
        <f t="shared" si="4"/>
        <v>625</v>
      </c>
      <c r="E87" s="20">
        <f t="shared" si="5"/>
        <v>28.682882055988983</v>
      </c>
      <c r="F87" s="24">
        <f t="shared" si="6"/>
        <v>-241</v>
      </c>
      <c r="G87" s="23">
        <f t="shared" si="7"/>
        <v>-7.914614121510673</v>
      </c>
      <c r="I87" s="16">
        <v>193</v>
      </c>
      <c r="J87" s="16">
        <v>1137</v>
      </c>
      <c r="K87" s="16">
        <v>129</v>
      </c>
      <c r="L87" s="16">
        <v>42</v>
      </c>
      <c r="M87" s="16">
        <v>149</v>
      </c>
      <c r="N87" s="16">
        <v>115</v>
      </c>
      <c r="O87" s="16">
        <v>7</v>
      </c>
      <c r="P87" s="16">
        <v>54</v>
      </c>
      <c r="Q87" s="16">
        <v>211</v>
      </c>
      <c r="R87" s="16">
        <v>101</v>
      </c>
      <c r="S87" s="16">
        <v>238</v>
      </c>
      <c r="T87" s="16">
        <v>45</v>
      </c>
      <c r="U87" s="16">
        <v>106</v>
      </c>
      <c r="V87" s="16">
        <v>23</v>
      </c>
      <c r="W87" s="16">
        <v>92</v>
      </c>
      <c r="X87" s="16">
        <v>155</v>
      </c>
    </row>
    <row r="88" spans="1:24" ht="15">
      <c r="A88">
        <v>85</v>
      </c>
      <c r="B88" t="s">
        <v>101</v>
      </c>
      <c r="C88" s="16">
        <v>2795</v>
      </c>
      <c r="D88" s="16">
        <f t="shared" si="4"/>
        <v>-9</v>
      </c>
      <c r="E88" s="20">
        <f t="shared" si="5"/>
        <v>-0.3209700427960057</v>
      </c>
      <c r="F88" s="24">
        <f t="shared" si="6"/>
        <v>-637</v>
      </c>
      <c r="G88" s="23">
        <f t="shared" si="7"/>
        <v>-18.560606060606062</v>
      </c>
      <c r="I88" s="16">
        <v>220</v>
      </c>
      <c r="J88" s="16">
        <v>913</v>
      </c>
      <c r="K88" s="16">
        <v>138</v>
      </c>
      <c r="L88" s="16">
        <v>71</v>
      </c>
      <c r="M88" s="16">
        <v>230</v>
      </c>
      <c r="N88" s="16">
        <v>86</v>
      </c>
      <c r="O88" s="16">
        <v>15</v>
      </c>
      <c r="P88" s="16">
        <v>43</v>
      </c>
      <c r="Q88" s="16">
        <v>245</v>
      </c>
      <c r="R88" s="16">
        <v>97</v>
      </c>
      <c r="S88" s="16">
        <v>336</v>
      </c>
      <c r="T88" s="16">
        <v>45</v>
      </c>
      <c r="U88" s="16">
        <v>105</v>
      </c>
      <c r="V88" s="16">
        <v>18</v>
      </c>
      <c r="W88" s="16">
        <v>106</v>
      </c>
      <c r="X88" s="16">
        <v>121</v>
      </c>
    </row>
    <row r="89" spans="1:24" ht="15">
      <c r="A89">
        <v>86</v>
      </c>
      <c r="B89" t="s">
        <v>102</v>
      </c>
      <c r="C89" s="16">
        <v>1828</v>
      </c>
      <c r="D89" s="16">
        <f t="shared" si="4"/>
        <v>-967</v>
      </c>
      <c r="E89" s="20">
        <f t="shared" si="5"/>
        <v>-34.597495527728086</v>
      </c>
      <c r="F89" s="24">
        <f t="shared" si="6"/>
        <v>-238</v>
      </c>
      <c r="G89" s="23">
        <f t="shared" si="7"/>
        <v>-11.519845111326234</v>
      </c>
      <c r="I89" s="16">
        <v>162</v>
      </c>
      <c r="J89" s="16">
        <v>565</v>
      </c>
      <c r="K89" s="16">
        <v>60</v>
      </c>
      <c r="L89" s="16">
        <v>60</v>
      </c>
      <c r="M89" s="16">
        <v>132</v>
      </c>
      <c r="N89" s="16">
        <v>75</v>
      </c>
      <c r="O89" s="16">
        <v>12</v>
      </c>
      <c r="P89" s="16">
        <v>57</v>
      </c>
      <c r="Q89" s="16">
        <v>147</v>
      </c>
      <c r="R89" s="16">
        <v>95</v>
      </c>
      <c r="S89" s="16">
        <v>163</v>
      </c>
      <c r="T89" s="16">
        <v>48</v>
      </c>
      <c r="U89" s="16">
        <v>53</v>
      </c>
      <c r="V89" s="16">
        <v>27</v>
      </c>
      <c r="W89" s="16">
        <v>70</v>
      </c>
      <c r="X89" s="16">
        <v>96</v>
      </c>
    </row>
    <row r="90" spans="1:24" ht="15">
      <c r="A90">
        <v>87</v>
      </c>
      <c r="B90" t="s">
        <v>103</v>
      </c>
      <c r="C90" s="16">
        <v>1503</v>
      </c>
      <c r="D90" s="16">
        <f t="shared" si="4"/>
        <v>-325</v>
      </c>
      <c r="E90" s="20">
        <f t="shared" si="5"/>
        <v>-17.77899343544858</v>
      </c>
      <c r="F90" s="24">
        <f t="shared" si="6"/>
        <v>-380</v>
      </c>
      <c r="G90" s="23">
        <f t="shared" si="7"/>
        <v>-20.1805629314923</v>
      </c>
      <c r="I90" s="16">
        <v>135</v>
      </c>
      <c r="J90" s="16">
        <v>282</v>
      </c>
      <c r="K90" s="16">
        <v>111</v>
      </c>
      <c r="L90" s="16">
        <v>45</v>
      </c>
      <c r="M90" s="16">
        <v>119</v>
      </c>
      <c r="N90" s="16">
        <v>74</v>
      </c>
      <c r="O90" s="16">
        <v>7</v>
      </c>
      <c r="P90" s="16">
        <v>54</v>
      </c>
      <c r="Q90" s="16">
        <v>111</v>
      </c>
      <c r="R90" s="16">
        <v>89</v>
      </c>
      <c r="S90" s="16">
        <v>219</v>
      </c>
      <c r="T90" s="16">
        <v>44</v>
      </c>
      <c r="U90" s="16">
        <v>47</v>
      </c>
      <c r="V90" s="16">
        <v>19</v>
      </c>
      <c r="W90" s="16">
        <v>73</v>
      </c>
      <c r="X90" s="16">
        <v>67</v>
      </c>
    </row>
    <row r="91" spans="1:24" ht="15">
      <c r="A91">
        <v>88</v>
      </c>
      <c r="B91" t="s">
        <v>104</v>
      </c>
      <c r="C91" s="16">
        <v>1782</v>
      </c>
      <c r="D91" s="16">
        <f t="shared" si="4"/>
        <v>279</v>
      </c>
      <c r="E91" s="20">
        <f t="shared" si="5"/>
        <v>18.562874251497004</v>
      </c>
      <c r="F91" s="24">
        <f t="shared" si="6"/>
        <v>-808</v>
      </c>
      <c r="G91" s="23">
        <f t="shared" si="7"/>
        <v>-31.1969111969112</v>
      </c>
      <c r="I91" s="16">
        <v>154</v>
      </c>
      <c r="J91" s="16">
        <v>258</v>
      </c>
      <c r="K91" s="16">
        <v>73</v>
      </c>
      <c r="L91" s="16">
        <v>50</v>
      </c>
      <c r="M91" s="16">
        <v>132</v>
      </c>
      <c r="N91" s="16">
        <v>78</v>
      </c>
      <c r="O91" s="16">
        <v>11</v>
      </c>
      <c r="P91" s="16">
        <v>44</v>
      </c>
      <c r="Q91" s="16">
        <v>122</v>
      </c>
      <c r="R91" s="16">
        <v>113</v>
      </c>
      <c r="S91" s="16">
        <v>484</v>
      </c>
      <c r="T91" s="16">
        <v>45</v>
      </c>
      <c r="U91" s="16">
        <v>46</v>
      </c>
      <c r="V91" s="16">
        <v>13</v>
      </c>
      <c r="W91" s="16">
        <v>76</v>
      </c>
      <c r="X91" s="16">
        <v>76</v>
      </c>
    </row>
    <row r="92" spans="1:24" ht="15">
      <c r="A92">
        <v>89</v>
      </c>
      <c r="B92" t="s">
        <v>105</v>
      </c>
      <c r="C92" s="16">
        <v>1191</v>
      </c>
      <c r="D92" s="16">
        <f t="shared" si="4"/>
        <v>-591</v>
      </c>
      <c r="E92" s="20">
        <f t="shared" si="5"/>
        <v>-33.16498316498316</v>
      </c>
      <c r="F92" s="24">
        <f t="shared" si="6"/>
        <v>-366</v>
      </c>
      <c r="G92" s="23">
        <f t="shared" si="7"/>
        <v>-23.50674373795761</v>
      </c>
      <c r="I92" s="16">
        <v>120</v>
      </c>
      <c r="J92" s="16">
        <v>205</v>
      </c>
      <c r="K92" s="16">
        <v>61</v>
      </c>
      <c r="L92" s="16">
        <v>23</v>
      </c>
      <c r="M92" s="16">
        <v>97</v>
      </c>
      <c r="N92" s="16">
        <v>44</v>
      </c>
      <c r="O92" s="16">
        <v>7</v>
      </c>
      <c r="P92" s="16">
        <v>33</v>
      </c>
      <c r="Q92" s="16">
        <v>77</v>
      </c>
      <c r="R92" s="16">
        <v>110</v>
      </c>
      <c r="S92" s="16">
        <v>186</v>
      </c>
      <c r="T92" s="16">
        <v>33</v>
      </c>
      <c r="U92" s="16">
        <v>29</v>
      </c>
      <c r="V92" s="16">
        <v>17</v>
      </c>
      <c r="W92" s="16">
        <v>74</v>
      </c>
      <c r="X92" s="16">
        <v>68</v>
      </c>
    </row>
    <row r="93" spans="1:24" ht="15">
      <c r="A93">
        <v>90</v>
      </c>
      <c r="B93" t="s">
        <v>106</v>
      </c>
      <c r="C93" s="16">
        <v>1149</v>
      </c>
      <c r="D93" s="16">
        <f t="shared" si="4"/>
        <v>-42</v>
      </c>
      <c r="E93" s="20">
        <f t="shared" si="5"/>
        <v>-3.5264483627204033</v>
      </c>
      <c r="F93" s="24">
        <f t="shared" si="6"/>
        <v>-325</v>
      </c>
      <c r="G93" s="23">
        <f t="shared" si="7"/>
        <v>-22.048846675712348</v>
      </c>
      <c r="I93" s="16">
        <v>98</v>
      </c>
      <c r="J93" s="16">
        <v>161</v>
      </c>
      <c r="K93" s="16">
        <v>49</v>
      </c>
      <c r="L93" s="16">
        <v>25</v>
      </c>
      <c r="M93" s="16">
        <v>84</v>
      </c>
      <c r="N93" s="16">
        <v>48</v>
      </c>
      <c r="O93" s="16">
        <v>7</v>
      </c>
      <c r="P93" s="16">
        <v>44</v>
      </c>
      <c r="Q93" s="16">
        <v>64</v>
      </c>
      <c r="R93" s="16">
        <v>178</v>
      </c>
      <c r="S93" s="16">
        <v>106</v>
      </c>
      <c r="T93" s="16">
        <v>27</v>
      </c>
      <c r="U93" s="16">
        <v>16</v>
      </c>
      <c r="V93" s="16">
        <v>18</v>
      </c>
      <c r="W93" s="16">
        <v>116</v>
      </c>
      <c r="X93" s="16">
        <v>100</v>
      </c>
    </row>
    <row r="94" spans="1:24" ht="15">
      <c r="A94">
        <v>91</v>
      </c>
      <c r="B94" t="s">
        <v>107</v>
      </c>
      <c r="C94" s="16">
        <v>1085</v>
      </c>
      <c r="D94" s="16">
        <f t="shared" si="4"/>
        <v>-64</v>
      </c>
      <c r="E94" s="20">
        <f t="shared" si="5"/>
        <v>-5.57006092254134</v>
      </c>
      <c r="F94" s="24">
        <f t="shared" si="6"/>
        <v>-333</v>
      </c>
      <c r="G94" s="23">
        <f t="shared" si="7"/>
        <v>-23.483779971791254</v>
      </c>
      <c r="I94" s="16">
        <v>103</v>
      </c>
      <c r="J94" s="16">
        <v>173</v>
      </c>
      <c r="K94" s="16">
        <v>25</v>
      </c>
      <c r="L94" s="16">
        <v>36</v>
      </c>
      <c r="M94" s="16">
        <v>105</v>
      </c>
      <c r="N94" s="16">
        <v>50</v>
      </c>
      <c r="O94" s="16">
        <v>11</v>
      </c>
      <c r="P94" s="16">
        <v>38</v>
      </c>
      <c r="Q94" s="16">
        <v>85</v>
      </c>
      <c r="R94" s="16">
        <v>94</v>
      </c>
      <c r="S94" s="16">
        <v>96</v>
      </c>
      <c r="T94" s="16">
        <v>32</v>
      </c>
      <c r="U94" s="16">
        <v>28</v>
      </c>
      <c r="V94" s="16">
        <v>12</v>
      </c>
      <c r="W94" s="16">
        <v>111</v>
      </c>
      <c r="X94" s="16">
        <v>79</v>
      </c>
    </row>
    <row r="95" spans="1:24" ht="15">
      <c r="A95">
        <v>92</v>
      </c>
      <c r="B95" t="s">
        <v>108</v>
      </c>
      <c r="C95" s="16">
        <v>995</v>
      </c>
      <c r="D95" s="16">
        <f t="shared" si="4"/>
        <v>-90</v>
      </c>
      <c r="E95" s="20">
        <f t="shared" si="5"/>
        <v>-8.294930875576037</v>
      </c>
      <c r="F95" s="24">
        <f t="shared" si="6"/>
        <v>-383</v>
      </c>
      <c r="G95" s="23">
        <f t="shared" si="7"/>
        <v>-27.793904208998548</v>
      </c>
      <c r="I95" s="16">
        <v>86</v>
      </c>
      <c r="J95" s="16">
        <v>172</v>
      </c>
      <c r="K95" s="16">
        <v>40</v>
      </c>
      <c r="L95" s="16">
        <v>30</v>
      </c>
      <c r="M95" s="16">
        <v>84</v>
      </c>
      <c r="N95" s="16">
        <v>31</v>
      </c>
      <c r="O95" s="16">
        <v>9</v>
      </c>
      <c r="P95" s="16">
        <v>38</v>
      </c>
      <c r="Q95" s="16">
        <v>110</v>
      </c>
      <c r="R95" s="16">
        <v>106</v>
      </c>
      <c r="S95" s="16">
        <v>94</v>
      </c>
      <c r="T95" s="16">
        <v>25</v>
      </c>
      <c r="U95" s="16">
        <v>24</v>
      </c>
      <c r="V95" s="16">
        <v>9</v>
      </c>
      <c r="W95" s="16">
        <v>60</v>
      </c>
      <c r="X95" s="16">
        <v>70</v>
      </c>
    </row>
    <row r="96" spans="1:24" ht="15">
      <c r="A96">
        <v>93</v>
      </c>
      <c r="B96" t="s">
        <v>109</v>
      </c>
      <c r="C96" s="16">
        <v>999</v>
      </c>
      <c r="D96" s="16">
        <f t="shared" si="4"/>
        <v>4</v>
      </c>
      <c r="E96" s="20">
        <f t="shared" si="5"/>
        <v>0.4020100502512563</v>
      </c>
      <c r="F96" s="24">
        <f t="shared" si="6"/>
        <v>-295</v>
      </c>
      <c r="G96" s="23">
        <f t="shared" si="7"/>
        <v>-22.797527047913448</v>
      </c>
      <c r="I96" s="16">
        <v>93</v>
      </c>
      <c r="J96" s="16">
        <v>138</v>
      </c>
      <c r="K96" s="16">
        <v>53</v>
      </c>
      <c r="L96" s="16">
        <v>32</v>
      </c>
      <c r="M96" s="16">
        <v>85</v>
      </c>
      <c r="N96" s="16">
        <v>32</v>
      </c>
      <c r="O96" s="16">
        <v>4</v>
      </c>
      <c r="P96" s="16">
        <v>38</v>
      </c>
      <c r="Q96" s="16">
        <v>83</v>
      </c>
      <c r="R96" s="16">
        <v>121</v>
      </c>
      <c r="S96" s="16">
        <v>135</v>
      </c>
      <c r="T96" s="16">
        <v>23</v>
      </c>
      <c r="U96" s="16">
        <v>27</v>
      </c>
      <c r="V96" s="16">
        <v>19</v>
      </c>
      <c r="W96" s="16">
        <v>51</v>
      </c>
      <c r="X96" s="16">
        <v>58</v>
      </c>
    </row>
    <row r="97" spans="1:24" ht="15">
      <c r="A97">
        <v>94</v>
      </c>
      <c r="B97" t="s">
        <v>110</v>
      </c>
      <c r="C97" s="16">
        <v>1996</v>
      </c>
      <c r="D97" s="16">
        <f t="shared" si="4"/>
        <v>997</v>
      </c>
      <c r="E97" s="20">
        <f t="shared" si="5"/>
        <v>99.7997997997998</v>
      </c>
      <c r="F97" s="24">
        <f t="shared" si="6"/>
        <v>-1267</v>
      </c>
      <c r="G97" s="23">
        <f t="shared" si="7"/>
        <v>-38.829298191848</v>
      </c>
      <c r="I97" s="16">
        <v>90</v>
      </c>
      <c r="J97" s="16">
        <v>310</v>
      </c>
      <c r="K97" s="16">
        <v>50</v>
      </c>
      <c r="L97" s="16">
        <v>40</v>
      </c>
      <c r="M97" s="16">
        <v>110</v>
      </c>
      <c r="N97" s="16">
        <v>77</v>
      </c>
      <c r="O97" s="16">
        <v>7</v>
      </c>
      <c r="P97" s="16">
        <v>46</v>
      </c>
      <c r="Q97" s="16">
        <v>148</v>
      </c>
      <c r="R97" s="16">
        <v>91</v>
      </c>
      <c r="S97" s="16">
        <v>677</v>
      </c>
      <c r="T97" s="16">
        <v>41</v>
      </c>
      <c r="U97" s="16">
        <v>123</v>
      </c>
      <c r="V97" s="16">
        <v>27</v>
      </c>
      <c r="W97" s="16">
        <v>73</v>
      </c>
      <c r="X97" s="16">
        <v>77</v>
      </c>
    </row>
    <row r="98" spans="1:24" ht="15">
      <c r="A98">
        <v>95</v>
      </c>
      <c r="B98" t="s">
        <v>111</v>
      </c>
      <c r="C98" s="16">
        <v>2366</v>
      </c>
      <c r="D98" s="16">
        <f t="shared" si="4"/>
        <v>370</v>
      </c>
      <c r="E98" s="20">
        <f t="shared" si="5"/>
        <v>18.537074148296593</v>
      </c>
      <c r="F98" s="24">
        <f t="shared" si="6"/>
        <v>187</v>
      </c>
      <c r="G98" s="23">
        <f t="shared" si="7"/>
        <v>8.581918311151906</v>
      </c>
      <c r="I98" s="16">
        <v>112</v>
      </c>
      <c r="J98" s="16">
        <v>770</v>
      </c>
      <c r="K98" s="16">
        <v>67</v>
      </c>
      <c r="L98" s="16">
        <v>35</v>
      </c>
      <c r="M98" s="16">
        <v>119</v>
      </c>
      <c r="N98" s="16">
        <v>63</v>
      </c>
      <c r="O98" s="16">
        <v>7</v>
      </c>
      <c r="P98" s="16">
        <v>44</v>
      </c>
      <c r="Q98" s="16">
        <v>185</v>
      </c>
      <c r="R98" s="16">
        <v>90</v>
      </c>
      <c r="S98" s="16">
        <v>450</v>
      </c>
      <c r="T98" s="16">
        <v>35</v>
      </c>
      <c r="U98" s="16">
        <v>181</v>
      </c>
      <c r="V98" s="16">
        <v>15</v>
      </c>
      <c r="W98" s="16">
        <v>64</v>
      </c>
      <c r="X98" s="16">
        <v>121</v>
      </c>
    </row>
    <row r="99" spans="1:24" ht="15">
      <c r="A99">
        <v>96</v>
      </c>
      <c r="B99" t="s">
        <v>112</v>
      </c>
      <c r="C99" s="16">
        <v>2245</v>
      </c>
      <c r="D99" s="16">
        <f t="shared" si="4"/>
        <v>-121</v>
      </c>
      <c r="E99" s="20">
        <f t="shared" si="5"/>
        <v>-5.114116652578192</v>
      </c>
      <c r="F99" s="24">
        <f t="shared" si="6"/>
        <v>-559</v>
      </c>
      <c r="G99" s="23">
        <f t="shared" si="7"/>
        <v>-19.935805991440798</v>
      </c>
      <c r="I99" s="16">
        <v>193</v>
      </c>
      <c r="J99" s="16">
        <v>860</v>
      </c>
      <c r="K99" s="16">
        <v>73</v>
      </c>
      <c r="L99" s="16">
        <v>37</v>
      </c>
      <c r="M99" s="16">
        <v>105</v>
      </c>
      <c r="N99" s="16">
        <v>119</v>
      </c>
      <c r="O99" s="16">
        <v>11</v>
      </c>
      <c r="P99" s="16">
        <v>28</v>
      </c>
      <c r="Q99" s="16">
        <v>177</v>
      </c>
      <c r="R99" s="16">
        <v>91</v>
      </c>
      <c r="S99" s="16">
        <v>182</v>
      </c>
      <c r="T99" s="16">
        <v>51</v>
      </c>
      <c r="U99" s="16">
        <v>107</v>
      </c>
      <c r="V99" s="16">
        <v>12</v>
      </c>
      <c r="W99" s="16">
        <v>57</v>
      </c>
      <c r="X99" s="16">
        <v>135</v>
      </c>
    </row>
    <row r="100" spans="1:24" ht="15">
      <c r="A100">
        <v>97</v>
      </c>
      <c r="B100" t="s">
        <v>113</v>
      </c>
      <c r="C100" s="16">
        <v>3314</v>
      </c>
      <c r="D100" s="16">
        <f t="shared" si="4"/>
        <v>1069</v>
      </c>
      <c r="E100" s="20">
        <f t="shared" si="5"/>
        <v>47.61692650334076</v>
      </c>
      <c r="F100" s="24">
        <f t="shared" si="6"/>
        <v>519</v>
      </c>
      <c r="G100" s="23">
        <f t="shared" si="7"/>
        <v>18.56887298747764</v>
      </c>
      <c r="I100" s="16">
        <v>602</v>
      </c>
      <c r="J100" s="16">
        <v>1085</v>
      </c>
      <c r="K100" s="16">
        <v>126</v>
      </c>
      <c r="L100" s="16">
        <v>57</v>
      </c>
      <c r="M100" s="16">
        <v>161</v>
      </c>
      <c r="N100" s="16">
        <v>145</v>
      </c>
      <c r="O100" s="16">
        <v>14</v>
      </c>
      <c r="P100" s="16">
        <v>60</v>
      </c>
      <c r="Q100" s="16">
        <v>254</v>
      </c>
      <c r="R100" s="16">
        <v>108</v>
      </c>
      <c r="S100" s="16">
        <v>239</v>
      </c>
      <c r="T100" s="16">
        <v>60</v>
      </c>
      <c r="U100" s="16">
        <v>114</v>
      </c>
      <c r="V100" s="16">
        <v>31</v>
      </c>
      <c r="W100" s="16">
        <v>115</v>
      </c>
      <c r="X100" s="16">
        <v>136</v>
      </c>
    </row>
    <row r="101" spans="1:24" ht="15">
      <c r="A101">
        <v>98</v>
      </c>
      <c r="B101" t="s">
        <v>114</v>
      </c>
      <c r="C101" s="16">
        <v>2763</v>
      </c>
      <c r="D101" s="16">
        <f t="shared" si="4"/>
        <v>-551</v>
      </c>
      <c r="E101" s="20">
        <f t="shared" si="5"/>
        <v>-16.62643331321666</v>
      </c>
      <c r="F101" s="24">
        <f t="shared" si="6"/>
        <v>935</v>
      </c>
      <c r="G101" s="23">
        <f t="shared" si="7"/>
        <v>51.14879649890591</v>
      </c>
      <c r="I101" s="16">
        <v>833</v>
      </c>
      <c r="J101" s="16">
        <v>631</v>
      </c>
      <c r="K101" s="16">
        <v>107</v>
      </c>
      <c r="L101" s="16">
        <v>67</v>
      </c>
      <c r="M101" s="16">
        <v>137</v>
      </c>
      <c r="N101" s="16">
        <v>149</v>
      </c>
      <c r="O101" s="16">
        <v>11</v>
      </c>
      <c r="P101" s="16">
        <v>89</v>
      </c>
      <c r="Q101" s="16">
        <v>191</v>
      </c>
      <c r="R101" s="16">
        <v>95</v>
      </c>
      <c r="S101" s="16">
        <v>133</v>
      </c>
      <c r="T101" s="16">
        <v>53</v>
      </c>
      <c r="U101" s="16">
        <v>50</v>
      </c>
      <c r="V101" s="16">
        <v>11</v>
      </c>
      <c r="W101" s="16">
        <v>59</v>
      </c>
      <c r="X101" s="16">
        <v>140</v>
      </c>
    </row>
    <row r="102" spans="1:24" ht="15">
      <c r="A102">
        <v>99</v>
      </c>
      <c r="B102" t="s">
        <v>115</v>
      </c>
      <c r="C102" s="16">
        <v>2194</v>
      </c>
      <c r="D102" s="16">
        <f t="shared" si="4"/>
        <v>-569</v>
      </c>
      <c r="E102" s="20">
        <f t="shared" si="5"/>
        <v>-20.593557727108216</v>
      </c>
      <c r="F102" s="24">
        <f t="shared" si="6"/>
        <v>691</v>
      </c>
      <c r="G102" s="23">
        <f t="shared" si="7"/>
        <v>45.97471723220226</v>
      </c>
      <c r="I102" s="16">
        <v>622</v>
      </c>
      <c r="J102" s="16">
        <v>402</v>
      </c>
      <c r="K102" s="16">
        <v>103</v>
      </c>
      <c r="L102" s="16">
        <v>85</v>
      </c>
      <c r="M102" s="16">
        <v>110</v>
      </c>
      <c r="N102" s="16">
        <v>155</v>
      </c>
      <c r="O102" s="16">
        <v>15</v>
      </c>
      <c r="P102" s="16">
        <v>79</v>
      </c>
      <c r="Q102" s="16">
        <v>124</v>
      </c>
      <c r="R102" s="16">
        <v>80</v>
      </c>
      <c r="S102" s="16">
        <v>158</v>
      </c>
      <c r="T102" s="16">
        <v>63</v>
      </c>
      <c r="U102" s="16">
        <v>31</v>
      </c>
      <c r="V102" s="16">
        <v>18</v>
      </c>
      <c r="W102" s="16">
        <v>54</v>
      </c>
      <c r="X102" s="16">
        <v>88</v>
      </c>
    </row>
    <row r="103" spans="1:24" ht="15">
      <c r="A103">
        <v>100</v>
      </c>
      <c r="B103" t="s">
        <v>116</v>
      </c>
      <c r="C103" s="16">
        <v>2222</v>
      </c>
      <c r="D103" s="16">
        <f t="shared" si="4"/>
        <v>28</v>
      </c>
      <c r="E103" s="20">
        <f t="shared" si="5"/>
        <v>1.276207839562443</v>
      </c>
      <c r="F103" s="24">
        <f t="shared" si="6"/>
        <v>440</v>
      </c>
      <c r="G103" s="23">
        <f t="shared" si="7"/>
        <v>24.691358024691358</v>
      </c>
      <c r="I103" s="16">
        <v>495</v>
      </c>
      <c r="J103" s="16">
        <v>311</v>
      </c>
      <c r="K103" s="16">
        <v>105</v>
      </c>
      <c r="L103" s="16">
        <v>83</v>
      </c>
      <c r="M103" s="16">
        <v>109</v>
      </c>
      <c r="N103" s="16">
        <v>160</v>
      </c>
      <c r="O103" s="16">
        <v>14</v>
      </c>
      <c r="P103" s="16">
        <v>85</v>
      </c>
      <c r="Q103" s="16">
        <v>132</v>
      </c>
      <c r="R103" s="16">
        <v>73</v>
      </c>
      <c r="S103" s="16">
        <v>383</v>
      </c>
      <c r="T103" s="16">
        <v>60</v>
      </c>
      <c r="U103" s="16">
        <v>24</v>
      </c>
      <c r="V103" s="16">
        <v>19</v>
      </c>
      <c r="W103" s="16">
        <v>65</v>
      </c>
      <c r="X103" s="16">
        <v>96</v>
      </c>
    </row>
    <row r="104" spans="1:24" ht="15">
      <c r="A104">
        <v>101</v>
      </c>
      <c r="B104" t="s">
        <v>117</v>
      </c>
      <c r="C104" s="16">
        <v>1734</v>
      </c>
      <c r="D104" s="16">
        <f t="shared" si="4"/>
        <v>-488</v>
      </c>
      <c r="E104" s="20">
        <f t="shared" si="5"/>
        <v>-21.962196219621962</v>
      </c>
      <c r="F104" s="24">
        <f t="shared" si="6"/>
        <v>543</v>
      </c>
      <c r="G104" s="23">
        <f t="shared" si="7"/>
        <v>45.5919395465995</v>
      </c>
      <c r="I104" s="16">
        <v>374</v>
      </c>
      <c r="J104" s="16">
        <v>304</v>
      </c>
      <c r="K104" s="16">
        <v>88</v>
      </c>
      <c r="L104" s="16">
        <v>62</v>
      </c>
      <c r="M104" s="16">
        <v>103</v>
      </c>
      <c r="N104" s="16">
        <v>95</v>
      </c>
      <c r="O104" s="16">
        <v>24</v>
      </c>
      <c r="P104" s="16">
        <v>42</v>
      </c>
      <c r="Q104" s="16">
        <v>149</v>
      </c>
      <c r="R104" s="16">
        <v>112</v>
      </c>
      <c r="S104" s="16">
        <v>143</v>
      </c>
      <c r="T104" s="16">
        <v>50</v>
      </c>
      <c r="U104" s="16">
        <v>18</v>
      </c>
      <c r="V104" s="16">
        <v>19</v>
      </c>
      <c r="W104" s="16">
        <v>51</v>
      </c>
      <c r="X104" s="16">
        <v>90</v>
      </c>
    </row>
    <row r="105" spans="1:24" ht="15">
      <c r="A105">
        <v>102</v>
      </c>
      <c r="B105" t="s">
        <v>118</v>
      </c>
      <c r="C105" s="16">
        <v>1559</v>
      </c>
      <c r="D105" s="16">
        <f t="shared" si="4"/>
        <v>-175</v>
      </c>
      <c r="E105" s="20">
        <f t="shared" si="5"/>
        <v>-10.092272202998846</v>
      </c>
      <c r="F105" s="24">
        <f t="shared" si="6"/>
        <v>410</v>
      </c>
      <c r="G105" s="23">
        <f t="shared" si="7"/>
        <v>35.68320278503046</v>
      </c>
      <c r="I105" s="16">
        <v>253</v>
      </c>
      <c r="J105" s="16">
        <v>251</v>
      </c>
      <c r="K105" s="16">
        <v>61</v>
      </c>
      <c r="L105" s="16">
        <v>61</v>
      </c>
      <c r="M105" s="16">
        <v>99</v>
      </c>
      <c r="N105" s="16">
        <v>98</v>
      </c>
      <c r="O105" s="16">
        <v>14</v>
      </c>
      <c r="P105" s="16">
        <v>54</v>
      </c>
      <c r="Q105" s="16">
        <v>96</v>
      </c>
      <c r="R105" s="16">
        <v>160</v>
      </c>
      <c r="S105" s="16">
        <v>115</v>
      </c>
      <c r="T105" s="16">
        <v>35</v>
      </c>
      <c r="U105" s="16">
        <v>22</v>
      </c>
      <c r="V105" s="16">
        <v>14</v>
      </c>
      <c r="W105" s="16">
        <v>119</v>
      </c>
      <c r="X105" s="16">
        <v>101</v>
      </c>
    </row>
    <row r="106" spans="1:24" ht="15">
      <c r="A106">
        <v>103</v>
      </c>
      <c r="B106" t="s">
        <v>119</v>
      </c>
      <c r="C106" s="16">
        <v>1386</v>
      </c>
      <c r="D106" s="16">
        <f t="shared" si="4"/>
        <v>-173</v>
      </c>
      <c r="E106" s="20">
        <f t="shared" si="5"/>
        <v>-11.09685695958948</v>
      </c>
      <c r="F106" s="24">
        <f t="shared" si="6"/>
        <v>301</v>
      </c>
      <c r="G106" s="23">
        <f t="shared" si="7"/>
        <v>27.741935483870968</v>
      </c>
      <c r="I106" s="16">
        <v>193</v>
      </c>
      <c r="J106" s="16">
        <v>209</v>
      </c>
      <c r="K106" s="16">
        <v>71</v>
      </c>
      <c r="L106" s="16">
        <v>62</v>
      </c>
      <c r="M106" s="16">
        <v>116</v>
      </c>
      <c r="N106" s="16">
        <v>95</v>
      </c>
      <c r="O106" s="16">
        <v>6</v>
      </c>
      <c r="P106" s="16">
        <v>52</v>
      </c>
      <c r="Q106" s="16">
        <v>101</v>
      </c>
      <c r="R106" s="16">
        <v>120</v>
      </c>
      <c r="S106" s="16">
        <v>97</v>
      </c>
      <c r="T106" s="16">
        <v>41</v>
      </c>
      <c r="U106" s="16">
        <v>18</v>
      </c>
      <c r="V106" s="16">
        <v>19</v>
      </c>
      <c r="W106" s="16">
        <v>100</v>
      </c>
      <c r="X106" s="16">
        <v>78</v>
      </c>
    </row>
    <row r="107" spans="1:24" ht="15">
      <c r="A107">
        <v>104</v>
      </c>
      <c r="B107" t="s">
        <v>120</v>
      </c>
      <c r="C107" s="16">
        <v>1258</v>
      </c>
      <c r="D107" s="16">
        <f t="shared" si="4"/>
        <v>-128</v>
      </c>
      <c r="E107" s="20">
        <f t="shared" si="5"/>
        <v>-9.235209235209235</v>
      </c>
      <c r="F107" s="24">
        <f t="shared" si="6"/>
        <v>263</v>
      </c>
      <c r="G107" s="23">
        <f t="shared" si="7"/>
        <v>26.4321608040201</v>
      </c>
      <c r="I107" s="16">
        <v>167</v>
      </c>
      <c r="J107" s="16">
        <v>225</v>
      </c>
      <c r="K107" s="16">
        <v>69</v>
      </c>
      <c r="L107" s="16">
        <v>72</v>
      </c>
      <c r="M107" s="16">
        <v>115</v>
      </c>
      <c r="N107" s="16">
        <v>67</v>
      </c>
      <c r="O107" s="16">
        <v>4</v>
      </c>
      <c r="P107" s="16">
        <v>51</v>
      </c>
      <c r="Q107" s="16">
        <v>96</v>
      </c>
      <c r="R107" s="16">
        <v>85</v>
      </c>
      <c r="S107" s="16">
        <v>88</v>
      </c>
      <c r="T107" s="16">
        <v>40</v>
      </c>
      <c r="U107" s="16">
        <v>16</v>
      </c>
      <c r="V107" s="16">
        <v>17</v>
      </c>
      <c r="W107" s="16">
        <v>60</v>
      </c>
      <c r="X107" s="16">
        <v>80</v>
      </c>
    </row>
    <row r="108" spans="1:24" ht="15">
      <c r="A108">
        <v>105</v>
      </c>
      <c r="B108" t="s">
        <v>121</v>
      </c>
      <c r="C108" s="16">
        <v>1383</v>
      </c>
      <c r="D108" s="16">
        <f t="shared" si="4"/>
        <v>125</v>
      </c>
      <c r="E108" s="20">
        <f t="shared" si="5"/>
        <v>9.936406995230525</v>
      </c>
      <c r="F108" s="24">
        <f t="shared" si="6"/>
        <v>384</v>
      </c>
      <c r="G108" s="23">
        <f t="shared" si="7"/>
        <v>38.43843843843844</v>
      </c>
      <c r="I108" s="16">
        <v>281</v>
      </c>
      <c r="J108" s="16">
        <v>222</v>
      </c>
      <c r="K108" s="16">
        <v>74</v>
      </c>
      <c r="L108" s="16">
        <v>55</v>
      </c>
      <c r="M108" s="16">
        <v>101</v>
      </c>
      <c r="N108" s="16">
        <v>63</v>
      </c>
      <c r="O108" s="16">
        <v>7</v>
      </c>
      <c r="P108" s="16">
        <v>34</v>
      </c>
      <c r="Q108" s="16">
        <v>102</v>
      </c>
      <c r="R108" s="16">
        <v>90</v>
      </c>
      <c r="S108" s="16">
        <v>144</v>
      </c>
      <c r="T108" s="16">
        <v>33</v>
      </c>
      <c r="U108" s="16">
        <v>25</v>
      </c>
      <c r="V108" s="16">
        <v>19</v>
      </c>
      <c r="W108" s="16">
        <v>47</v>
      </c>
      <c r="X108" s="16">
        <v>77</v>
      </c>
    </row>
    <row r="109" spans="1:24" ht="15">
      <c r="A109">
        <v>106</v>
      </c>
      <c r="B109" t="s">
        <v>122</v>
      </c>
      <c r="C109" s="16">
        <v>2449</v>
      </c>
      <c r="D109" s="16">
        <f t="shared" si="4"/>
        <v>1066</v>
      </c>
      <c r="E109" s="20">
        <f t="shared" si="5"/>
        <v>77.07881417208966</v>
      </c>
      <c r="F109" s="24">
        <f t="shared" si="6"/>
        <v>453</v>
      </c>
      <c r="G109" s="23">
        <f t="shared" si="7"/>
        <v>22.695390781563127</v>
      </c>
      <c r="I109" s="16">
        <v>252</v>
      </c>
      <c r="J109" s="16">
        <v>338</v>
      </c>
      <c r="K109" s="16">
        <v>106</v>
      </c>
      <c r="L109" s="16">
        <v>69</v>
      </c>
      <c r="M109" s="16">
        <v>167</v>
      </c>
      <c r="N109" s="16">
        <v>103</v>
      </c>
      <c r="O109" s="16">
        <v>12</v>
      </c>
      <c r="P109" s="16">
        <v>60</v>
      </c>
      <c r="Q109" s="16">
        <v>169</v>
      </c>
      <c r="R109" s="16">
        <v>88</v>
      </c>
      <c r="S109" s="16">
        <v>749</v>
      </c>
      <c r="T109" s="16">
        <v>44</v>
      </c>
      <c r="U109" s="16">
        <v>108</v>
      </c>
      <c r="V109" s="16">
        <v>16</v>
      </c>
      <c r="W109" s="16">
        <v>67</v>
      </c>
      <c r="X109" s="16">
        <v>94</v>
      </c>
    </row>
    <row r="110" spans="1:24" ht="15">
      <c r="A110">
        <v>107</v>
      </c>
      <c r="B110" t="s">
        <v>123</v>
      </c>
      <c r="C110" s="16">
        <v>2512</v>
      </c>
      <c r="D110" s="16">
        <f t="shared" si="4"/>
        <v>63</v>
      </c>
      <c r="E110" s="20">
        <f t="shared" si="5"/>
        <v>2.5724785626786444</v>
      </c>
      <c r="F110" s="24">
        <f t="shared" si="6"/>
        <v>146</v>
      </c>
      <c r="G110" s="23">
        <f t="shared" si="7"/>
        <v>6.170752324598478</v>
      </c>
      <c r="I110" s="16">
        <v>259</v>
      </c>
      <c r="J110" s="16">
        <v>628</v>
      </c>
      <c r="K110" s="16">
        <v>61</v>
      </c>
      <c r="L110" s="16">
        <v>54</v>
      </c>
      <c r="M110" s="16">
        <v>141</v>
      </c>
      <c r="N110" s="16">
        <v>138</v>
      </c>
      <c r="O110" s="16">
        <v>15</v>
      </c>
      <c r="P110" s="16">
        <v>48</v>
      </c>
      <c r="Q110" s="16">
        <v>193</v>
      </c>
      <c r="R110" s="16">
        <v>85</v>
      </c>
      <c r="S110" s="16">
        <v>440</v>
      </c>
      <c r="T110" s="16">
        <v>48</v>
      </c>
      <c r="U110" s="16">
        <v>172</v>
      </c>
      <c r="V110" s="16">
        <v>21</v>
      </c>
      <c r="W110" s="16">
        <v>79</v>
      </c>
      <c r="X110" s="16">
        <v>122</v>
      </c>
    </row>
    <row r="111" spans="1:24" ht="15">
      <c r="A111">
        <v>108</v>
      </c>
      <c r="B111" t="s">
        <v>124</v>
      </c>
      <c r="C111" s="16">
        <v>2815</v>
      </c>
      <c r="D111" s="16">
        <f t="shared" si="4"/>
        <v>303</v>
      </c>
      <c r="E111" s="20">
        <f t="shared" si="5"/>
        <v>12.062101910828025</v>
      </c>
      <c r="F111" s="24">
        <f t="shared" si="6"/>
        <v>570</v>
      </c>
      <c r="G111" s="23">
        <f t="shared" si="7"/>
        <v>25.389755011135858</v>
      </c>
      <c r="I111" s="16">
        <v>347</v>
      </c>
      <c r="J111" s="16">
        <v>1014</v>
      </c>
      <c r="K111" s="16">
        <v>119</v>
      </c>
      <c r="L111" s="16">
        <v>34</v>
      </c>
      <c r="M111" s="16">
        <v>129</v>
      </c>
      <c r="N111" s="16">
        <v>139</v>
      </c>
      <c r="O111" s="16">
        <v>12</v>
      </c>
      <c r="P111" s="16">
        <v>51</v>
      </c>
      <c r="Q111" s="16">
        <v>228</v>
      </c>
      <c r="R111" s="16">
        <v>85</v>
      </c>
      <c r="S111" s="16">
        <v>236</v>
      </c>
      <c r="T111" s="16">
        <v>47</v>
      </c>
      <c r="U111" s="16">
        <v>108</v>
      </c>
      <c r="V111" s="16">
        <v>18</v>
      </c>
      <c r="W111" s="16">
        <v>82</v>
      </c>
      <c r="X111" s="16">
        <v>160</v>
      </c>
    </row>
    <row r="112" spans="1:24" ht="15">
      <c r="A112">
        <v>109</v>
      </c>
      <c r="B112" t="s">
        <v>125</v>
      </c>
      <c r="C112" s="16">
        <v>3946</v>
      </c>
      <c r="D112" s="16">
        <f t="shared" si="4"/>
        <v>1131</v>
      </c>
      <c r="E112" s="20">
        <f t="shared" si="5"/>
        <v>40.177619893428066</v>
      </c>
      <c r="F112" s="24">
        <f t="shared" si="6"/>
        <v>632</v>
      </c>
      <c r="G112" s="23">
        <f t="shared" si="7"/>
        <v>19.070609535304765</v>
      </c>
      <c r="I112" s="16">
        <v>499</v>
      </c>
      <c r="J112" s="16">
        <v>1214</v>
      </c>
      <c r="K112" s="16">
        <v>201</v>
      </c>
      <c r="L112" s="16">
        <v>124</v>
      </c>
      <c r="M112" s="16">
        <v>264</v>
      </c>
      <c r="N112" s="16">
        <v>182</v>
      </c>
      <c r="O112" s="16">
        <v>16</v>
      </c>
      <c r="P112" s="16">
        <v>80</v>
      </c>
      <c r="Q112" s="16">
        <v>358</v>
      </c>
      <c r="R112" s="16">
        <v>107</v>
      </c>
      <c r="S112" s="16">
        <v>330</v>
      </c>
      <c r="T112" s="16">
        <v>90</v>
      </c>
      <c r="U112" s="16">
        <v>113</v>
      </c>
      <c r="V112" s="16">
        <v>31</v>
      </c>
      <c r="W112" s="16">
        <v>190</v>
      </c>
      <c r="X112" s="16">
        <v>141</v>
      </c>
    </row>
    <row r="113" spans="1:24" ht="15">
      <c r="A113">
        <v>110</v>
      </c>
      <c r="B113" t="s">
        <v>126</v>
      </c>
      <c r="C113" s="16">
        <v>2907</v>
      </c>
      <c r="D113" s="16">
        <f t="shared" si="4"/>
        <v>-1039</v>
      </c>
      <c r="E113" s="20">
        <f t="shared" si="5"/>
        <v>-26.330461226558537</v>
      </c>
      <c r="F113" s="24">
        <f t="shared" si="6"/>
        <v>144</v>
      </c>
      <c r="G113" s="23">
        <f t="shared" si="7"/>
        <v>5.211726384364821</v>
      </c>
      <c r="I113" s="16">
        <v>635</v>
      </c>
      <c r="J113" s="16">
        <v>742</v>
      </c>
      <c r="K113" s="16">
        <v>156</v>
      </c>
      <c r="L113" s="16">
        <v>149</v>
      </c>
      <c r="M113" s="16">
        <v>163</v>
      </c>
      <c r="N113" s="16">
        <v>165</v>
      </c>
      <c r="O113" s="16">
        <v>12</v>
      </c>
      <c r="P113" s="16">
        <v>76</v>
      </c>
      <c r="Q113" s="16">
        <v>202</v>
      </c>
      <c r="R113" s="16">
        <v>89</v>
      </c>
      <c r="S113" s="16">
        <v>180</v>
      </c>
      <c r="T113" s="16">
        <v>73</v>
      </c>
      <c r="U113" s="16">
        <v>41</v>
      </c>
      <c r="V113" s="16">
        <v>19</v>
      </c>
      <c r="W113" s="16">
        <v>89</v>
      </c>
      <c r="X113" s="16">
        <v>107</v>
      </c>
    </row>
    <row r="114" spans="1:24" ht="15">
      <c r="A114">
        <v>111</v>
      </c>
      <c r="B114" t="s">
        <v>127</v>
      </c>
      <c r="C114" s="16">
        <v>2579</v>
      </c>
      <c r="D114" s="16">
        <f t="shared" si="4"/>
        <v>-328</v>
      </c>
      <c r="E114" s="20">
        <f t="shared" si="5"/>
        <v>-11.28310973512212</v>
      </c>
      <c r="F114" s="24">
        <f t="shared" si="6"/>
        <v>385</v>
      </c>
      <c r="G114" s="23">
        <f t="shared" si="7"/>
        <v>17.547857793983592</v>
      </c>
      <c r="I114" s="16">
        <v>645</v>
      </c>
      <c r="J114" s="16">
        <v>465</v>
      </c>
      <c r="K114" s="16">
        <v>116</v>
      </c>
      <c r="L114" s="16">
        <v>166</v>
      </c>
      <c r="M114" s="16">
        <v>139</v>
      </c>
      <c r="N114" s="16">
        <v>200</v>
      </c>
      <c r="O114" s="16">
        <v>12</v>
      </c>
      <c r="P114" s="16">
        <v>79</v>
      </c>
      <c r="Q114" s="16">
        <v>184</v>
      </c>
      <c r="R114" s="16">
        <v>82</v>
      </c>
      <c r="S114" s="16">
        <v>223</v>
      </c>
      <c r="T114" s="16">
        <v>64</v>
      </c>
      <c r="U114" s="16">
        <v>40</v>
      </c>
      <c r="V114" s="16">
        <v>12</v>
      </c>
      <c r="W114" s="16">
        <v>60</v>
      </c>
      <c r="X114" s="16">
        <v>86</v>
      </c>
    </row>
    <row r="115" spans="1:24" ht="15">
      <c r="A115">
        <v>112</v>
      </c>
      <c r="B115" t="s">
        <v>128</v>
      </c>
      <c r="C115" s="16">
        <v>3068</v>
      </c>
      <c r="D115" s="16">
        <f t="shared" si="4"/>
        <v>489</v>
      </c>
      <c r="E115" s="20">
        <f t="shared" si="5"/>
        <v>18.96083753392788</v>
      </c>
      <c r="F115" s="24">
        <f t="shared" si="6"/>
        <v>846</v>
      </c>
      <c r="G115" s="23">
        <f t="shared" si="7"/>
        <v>38.073807380738074</v>
      </c>
      <c r="I115" s="16">
        <v>823</v>
      </c>
      <c r="J115" s="16">
        <v>448</v>
      </c>
      <c r="K115" s="16">
        <v>124</v>
      </c>
      <c r="L115" s="16">
        <v>125</v>
      </c>
      <c r="M115" s="16">
        <v>166</v>
      </c>
      <c r="N115" s="16">
        <v>197</v>
      </c>
      <c r="O115" s="16">
        <v>15</v>
      </c>
      <c r="P115" s="16">
        <v>81</v>
      </c>
      <c r="Q115" s="16">
        <v>184</v>
      </c>
      <c r="R115" s="16">
        <v>103</v>
      </c>
      <c r="S115" s="16">
        <v>500</v>
      </c>
      <c r="T115" s="16">
        <v>86</v>
      </c>
      <c r="U115" s="16">
        <v>35</v>
      </c>
      <c r="V115" s="16">
        <v>15</v>
      </c>
      <c r="W115" s="16">
        <v>86</v>
      </c>
      <c r="X115" s="16">
        <v>74</v>
      </c>
    </row>
    <row r="116" spans="1:24" ht="15">
      <c r="A116">
        <v>113</v>
      </c>
      <c r="B116" t="s">
        <v>129</v>
      </c>
      <c r="C116" s="16">
        <v>1920</v>
      </c>
      <c r="D116" s="16">
        <f t="shared" si="4"/>
        <v>-1148</v>
      </c>
      <c r="E116" s="20">
        <f t="shared" si="5"/>
        <v>-37.41851368970013</v>
      </c>
      <c r="F116" s="24">
        <f t="shared" si="6"/>
        <v>186</v>
      </c>
      <c r="G116" s="23">
        <f t="shared" si="7"/>
        <v>10.726643598615917</v>
      </c>
      <c r="I116" s="16">
        <v>317</v>
      </c>
      <c r="J116" s="16">
        <v>292</v>
      </c>
      <c r="K116" s="16">
        <v>85</v>
      </c>
      <c r="L116" s="16">
        <v>133</v>
      </c>
      <c r="M116" s="16">
        <v>137</v>
      </c>
      <c r="N116" s="16">
        <v>130</v>
      </c>
      <c r="O116" s="16">
        <v>11</v>
      </c>
      <c r="P116" s="16">
        <v>53</v>
      </c>
      <c r="Q116" s="16">
        <v>145</v>
      </c>
      <c r="R116" s="16">
        <v>122</v>
      </c>
      <c r="S116" s="16">
        <v>199</v>
      </c>
      <c r="T116" s="16">
        <v>53</v>
      </c>
      <c r="U116" s="16">
        <v>22</v>
      </c>
      <c r="V116" s="16">
        <v>23</v>
      </c>
      <c r="W116" s="16">
        <v>103</v>
      </c>
      <c r="X116" s="16">
        <v>88</v>
      </c>
    </row>
    <row r="117" spans="1:24" ht="15">
      <c r="A117">
        <v>114</v>
      </c>
      <c r="B117" t="s">
        <v>130</v>
      </c>
      <c r="C117" s="16">
        <v>1629</v>
      </c>
      <c r="D117" s="16">
        <f t="shared" si="4"/>
        <v>-291</v>
      </c>
      <c r="E117" s="20">
        <f t="shared" si="5"/>
        <v>-15.156249999999998</v>
      </c>
      <c r="F117" s="24">
        <f t="shared" si="6"/>
        <v>70</v>
      </c>
      <c r="G117" s="23">
        <f t="shared" si="7"/>
        <v>4.490057729313662</v>
      </c>
      <c r="I117" s="16">
        <v>209</v>
      </c>
      <c r="J117" s="16">
        <v>244</v>
      </c>
      <c r="K117" s="16">
        <v>98</v>
      </c>
      <c r="L117" s="16">
        <v>88</v>
      </c>
      <c r="M117" s="16">
        <v>136</v>
      </c>
      <c r="N117" s="16">
        <v>90</v>
      </c>
      <c r="O117" s="16">
        <v>12</v>
      </c>
      <c r="P117" s="16">
        <v>40</v>
      </c>
      <c r="Q117" s="16">
        <v>106</v>
      </c>
      <c r="R117" s="16">
        <v>193</v>
      </c>
      <c r="S117" s="16">
        <v>128</v>
      </c>
      <c r="T117" s="16">
        <v>38</v>
      </c>
      <c r="U117" s="16">
        <v>19</v>
      </c>
      <c r="V117" s="16">
        <v>16</v>
      </c>
      <c r="W117" s="16">
        <v>99</v>
      </c>
      <c r="X117" s="16">
        <v>107</v>
      </c>
    </row>
    <row r="118" spans="1:24" ht="15">
      <c r="A118">
        <v>115</v>
      </c>
      <c r="B118" t="s">
        <v>131</v>
      </c>
      <c r="C118" s="16">
        <v>1465</v>
      </c>
      <c r="D118" s="16">
        <f t="shared" si="4"/>
        <v>-164</v>
      </c>
      <c r="E118" s="20">
        <f t="shared" si="5"/>
        <v>-10.067526089625538</v>
      </c>
      <c r="F118" s="24">
        <f t="shared" si="6"/>
        <v>79</v>
      </c>
      <c r="G118" s="23">
        <f t="shared" si="7"/>
        <v>5.6998556998557</v>
      </c>
      <c r="I118" s="16">
        <v>127</v>
      </c>
      <c r="J118" s="16">
        <v>258</v>
      </c>
      <c r="K118" s="16">
        <v>49</v>
      </c>
      <c r="L118" s="16">
        <v>74</v>
      </c>
      <c r="M118" s="16">
        <v>168</v>
      </c>
      <c r="N118" s="16">
        <v>50</v>
      </c>
      <c r="O118" s="16">
        <v>15</v>
      </c>
      <c r="P118" s="16">
        <v>38</v>
      </c>
      <c r="Q118" s="16">
        <v>111</v>
      </c>
      <c r="R118" s="16">
        <v>151</v>
      </c>
      <c r="S118" s="16">
        <v>127</v>
      </c>
      <c r="T118" s="16">
        <v>41</v>
      </c>
      <c r="U118" s="16">
        <v>16</v>
      </c>
      <c r="V118" s="16">
        <v>14</v>
      </c>
      <c r="W118" s="16">
        <v>125</v>
      </c>
      <c r="X118" s="16">
        <v>93</v>
      </c>
    </row>
    <row r="119" spans="1:24" ht="15">
      <c r="A119">
        <v>116</v>
      </c>
      <c r="B119" t="s">
        <v>132</v>
      </c>
      <c r="C119" s="16">
        <v>1328</v>
      </c>
      <c r="D119" s="16">
        <f t="shared" si="4"/>
        <v>-137</v>
      </c>
      <c r="E119" s="20">
        <f t="shared" si="5"/>
        <v>-9.351535836177474</v>
      </c>
      <c r="F119" s="24">
        <f t="shared" si="6"/>
        <v>70</v>
      </c>
      <c r="G119" s="23">
        <f t="shared" si="7"/>
        <v>5.5643879173290935</v>
      </c>
      <c r="I119" s="16">
        <v>121</v>
      </c>
      <c r="J119" s="16">
        <v>285</v>
      </c>
      <c r="K119" s="16">
        <v>45</v>
      </c>
      <c r="L119" s="16">
        <v>61</v>
      </c>
      <c r="M119" s="16">
        <v>124</v>
      </c>
      <c r="N119" s="16">
        <v>50</v>
      </c>
      <c r="O119" s="16">
        <v>13</v>
      </c>
      <c r="P119" s="16">
        <v>43</v>
      </c>
      <c r="Q119" s="16">
        <v>110</v>
      </c>
      <c r="R119" s="16">
        <v>98</v>
      </c>
      <c r="S119" s="16">
        <v>122</v>
      </c>
      <c r="T119" s="16">
        <v>35</v>
      </c>
      <c r="U119" s="16">
        <v>21</v>
      </c>
      <c r="V119" s="16">
        <v>19</v>
      </c>
      <c r="W119" s="16">
        <v>103</v>
      </c>
      <c r="X119" s="16">
        <v>71</v>
      </c>
    </row>
    <row r="120" spans="1:24" ht="15">
      <c r="A120">
        <v>117</v>
      </c>
      <c r="B120" t="s">
        <v>133</v>
      </c>
      <c r="C120" s="16">
        <v>1256</v>
      </c>
      <c r="D120" s="16">
        <f t="shared" si="4"/>
        <v>-72</v>
      </c>
      <c r="E120" s="20">
        <f t="shared" si="5"/>
        <v>-5.421686746987952</v>
      </c>
      <c r="F120" s="24">
        <f t="shared" si="6"/>
        <v>-127</v>
      </c>
      <c r="G120" s="23">
        <f t="shared" si="7"/>
        <v>-9.182935647143891</v>
      </c>
      <c r="I120" s="16">
        <v>81</v>
      </c>
      <c r="J120" s="16">
        <v>235</v>
      </c>
      <c r="K120" s="16">
        <v>46</v>
      </c>
      <c r="L120" s="16">
        <v>40</v>
      </c>
      <c r="M120" s="16">
        <v>127</v>
      </c>
      <c r="N120" s="16">
        <v>68</v>
      </c>
      <c r="O120" s="16">
        <v>12</v>
      </c>
      <c r="P120" s="16">
        <v>30</v>
      </c>
      <c r="Q120" s="16">
        <v>90</v>
      </c>
      <c r="R120" s="16">
        <v>98</v>
      </c>
      <c r="S120" s="16">
        <v>174</v>
      </c>
      <c r="T120" s="16">
        <v>41</v>
      </c>
      <c r="U120" s="16">
        <v>31</v>
      </c>
      <c r="V120" s="16">
        <v>14</v>
      </c>
      <c r="W120" s="16">
        <v>88</v>
      </c>
      <c r="X120" s="16">
        <v>74</v>
      </c>
    </row>
    <row r="121" spans="1:24" ht="15">
      <c r="A121">
        <v>118</v>
      </c>
      <c r="B121" t="s">
        <v>134</v>
      </c>
      <c r="C121" s="16">
        <v>2157</v>
      </c>
      <c r="D121" s="16">
        <f t="shared" si="4"/>
        <v>901</v>
      </c>
      <c r="E121" s="20">
        <f t="shared" si="5"/>
        <v>71.73566878980891</v>
      </c>
      <c r="F121" s="24">
        <f t="shared" si="6"/>
        <v>-292</v>
      </c>
      <c r="G121" s="23">
        <f t="shared" si="7"/>
        <v>-11.923233973050225</v>
      </c>
      <c r="I121" s="16">
        <v>100</v>
      </c>
      <c r="J121" s="16">
        <v>317</v>
      </c>
      <c r="K121" s="16">
        <v>45</v>
      </c>
      <c r="L121" s="16">
        <v>43</v>
      </c>
      <c r="M121" s="16">
        <v>218</v>
      </c>
      <c r="N121" s="16">
        <v>64</v>
      </c>
      <c r="O121" s="16">
        <v>8</v>
      </c>
      <c r="P121" s="16">
        <v>28</v>
      </c>
      <c r="Q121" s="16">
        <v>150</v>
      </c>
      <c r="R121" s="16">
        <v>84</v>
      </c>
      <c r="S121" s="16">
        <v>739</v>
      </c>
      <c r="T121" s="16">
        <v>55</v>
      </c>
      <c r="U121" s="16">
        <v>137</v>
      </c>
      <c r="V121" s="16">
        <v>24</v>
      </c>
      <c r="W121" s="16">
        <v>81</v>
      </c>
      <c r="X121" s="16">
        <v>57</v>
      </c>
    </row>
    <row r="122" spans="1:24" ht="15">
      <c r="A122">
        <v>119</v>
      </c>
      <c r="B122" t="s">
        <v>135</v>
      </c>
      <c r="C122" s="16">
        <v>2385</v>
      </c>
      <c r="D122" s="16">
        <f t="shared" si="4"/>
        <v>228</v>
      </c>
      <c r="E122" s="20">
        <f t="shared" si="5"/>
        <v>10.570236439499304</v>
      </c>
      <c r="F122" s="24">
        <f t="shared" si="6"/>
        <v>-127</v>
      </c>
      <c r="G122" s="23">
        <f t="shared" si="7"/>
        <v>-5.055732484076433</v>
      </c>
      <c r="I122" s="16">
        <v>128</v>
      </c>
      <c r="J122" s="16">
        <v>641</v>
      </c>
      <c r="K122" s="16">
        <v>45</v>
      </c>
      <c r="L122" s="16">
        <v>48</v>
      </c>
      <c r="M122" s="16">
        <v>180</v>
      </c>
      <c r="N122" s="16">
        <v>76</v>
      </c>
      <c r="O122" s="16">
        <v>6</v>
      </c>
      <c r="P122" s="16">
        <v>39</v>
      </c>
      <c r="Q122" s="16">
        <v>206</v>
      </c>
      <c r="R122" s="16">
        <v>75</v>
      </c>
      <c r="S122" s="16">
        <v>493</v>
      </c>
      <c r="T122" s="16">
        <v>42</v>
      </c>
      <c r="U122" s="16">
        <v>180</v>
      </c>
      <c r="V122" s="16">
        <v>13</v>
      </c>
      <c r="W122" s="16">
        <v>80</v>
      </c>
      <c r="X122" s="16">
        <v>126</v>
      </c>
    </row>
    <row r="123" spans="1:24" ht="15">
      <c r="A123">
        <v>120</v>
      </c>
      <c r="B123" t="s">
        <v>136</v>
      </c>
      <c r="C123" s="16">
        <v>2600</v>
      </c>
      <c r="D123" s="16">
        <f t="shared" si="4"/>
        <v>215</v>
      </c>
      <c r="E123" s="20">
        <f t="shared" si="5"/>
        <v>9.014675052410901</v>
      </c>
      <c r="F123" s="24">
        <f t="shared" si="6"/>
        <v>-215</v>
      </c>
      <c r="G123" s="23">
        <f t="shared" si="7"/>
        <v>-7.63765541740675</v>
      </c>
      <c r="I123" s="16">
        <v>175</v>
      </c>
      <c r="J123" s="16">
        <v>1073</v>
      </c>
      <c r="K123" s="16">
        <v>110</v>
      </c>
      <c r="L123" s="16">
        <v>32</v>
      </c>
      <c r="M123" s="16">
        <v>174</v>
      </c>
      <c r="N123" s="16">
        <v>101</v>
      </c>
      <c r="O123" s="16">
        <v>12</v>
      </c>
      <c r="P123" s="16">
        <v>21</v>
      </c>
      <c r="Q123" s="16">
        <v>214</v>
      </c>
      <c r="R123" s="16">
        <v>89</v>
      </c>
      <c r="S123" s="16">
        <v>215</v>
      </c>
      <c r="T123" s="16">
        <v>34</v>
      </c>
      <c r="U123" s="16">
        <v>97</v>
      </c>
      <c r="V123" s="16">
        <v>16</v>
      </c>
      <c r="W123" s="16">
        <v>59</v>
      </c>
      <c r="X123" s="16">
        <v>169</v>
      </c>
    </row>
    <row r="124" spans="1:24" ht="15">
      <c r="A124">
        <v>121</v>
      </c>
      <c r="B124" t="s">
        <v>137</v>
      </c>
      <c r="C124" s="16">
        <v>3059</v>
      </c>
      <c r="D124" s="16">
        <f t="shared" si="4"/>
        <v>459</v>
      </c>
      <c r="E124" s="20">
        <f t="shared" si="5"/>
        <v>17.653846153846153</v>
      </c>
      <c r="F124" s="24">
        <f t="shared" si="6"/>
        <v>-887</v>
      </c>
      <c r="G124" s="23">
        <f t="shared" si="7"/>
        <v>-22.478459199189054</v>
      </c>
      <c r="I124" s="16">
        <v>145</v>
      </c>
      <c r="J124" s="16">
        <v>1164</v>
      </c>
      <c r="K124" s="16">
        <v>149</v>
      </c>
      <c r="L124" s="16">
        <v>49</v>
      </c>
      <c r="M124" s="16">
        <v>238</v>
      </c>
      <c r="N124" s="16">
        <v>110</v>
      </c>
      <c r="O124" s="16">
        <v>9</v>
      </c>
      <c r="P124" s="16">
        <v>46</v>
      </c>
      <c r="Q124" s="16">
        <v>256</v>
      </c>
      <c r="R124" s="16">
        <v>107</v>
      </c>
      <c r="S124" s="16">
        <v>334</v>
      </c>
      <c r="T124" s="16">
        <v>63</v>
      </c>
      <c r="U124" s="16">
        <v>112</v>
      </c>
      <c r="V124" s="16">
        <v>27</v>
      </c>
      <c r="W124" s="16">
        <v>125</v>
      </c>
      <c r="X124" s="16">
        <v>117</v>
      </c>
    </row>
    <row r="125" spans="1:24" ht="15">
      <c r="A125">
        <v>122</v>
      </c>
      <c r="B125" t="s">
        <v>138</v>
      </c>
      <c r="C125" s="16">
        <v>1841</v>
      </c>
      <c r="D125" s="16">
        <f t="shared" si="4"/>
        <v>-1218</v>
      </c>
      <c r="E125" s="20">
        <f t="shared" si="5"/>
        <v>-39.816933638443935</v>
      </c>
      <c r="F125" s="24">
        <f t="shared" si="6"/>
        <v>-1066</v>
      </c>
      <c r="G125" s="23">
        <f t="shared" si="7"/>
        <v>-36.67010663914689</v>
      </c>
      <c r="I125" s="16">
        <v>84</v>
      </c>
      <c r="J125" s="16">
        <v>535</v>
      </c>
      <c r="K125" s="16">
        <v>107</v>
      </c>
      <c r="L125" s="16">
        <v>34</v>
      </c>
      <c r="M125" s="16">
        <v>184</v>
      </c>
      <c r="N125" s="16">
        <v>82</v>
      </c>
      <c r="O125" s="16">
        <v>23</v>
      </c>
      <c r="P125" s="16">
        <v>46</v>
      </c>
      <c r="Q125" s="16">
        <v>145</v>
      </c>
      <c r="R125" s="16">
        <v>85</v>
      </c>
      <c r="S125" s="16">
        <v>247</v>
      </c>
      <c r="T125" s="16">
        <v>38</v>
      </c>
      <c r="U125" s="16">
        <v>49</v>
      </c>
      <c r="V125" s="16">
        <v>10</v>
      </c>
      <c r="W125" s="16">
        <v>64</v>
      </c>
      <c r="X125" s="16">
        <v>99</v>
      </c>
    </row>
    <row r="126" spans="1:24" ht="15">
      <c r="A126">
        <v>123</v>
      </c>
      <c r="B126" t="s">
        <v>139</v>
      </c>
      <c r="C126" s="16">
        <v>1353</v>
      </c>
      <c r="D126" s="16">
        <f t="shared" si="4"/>
        <v>-488</v>
      </c>
      <c r="E126" s="20">
        <f t="shared" si="5"/>
        <v>-26.5073329712113</v>
      </c>
      <c r="F126" s="24">
        <f t="shared" si="6"/>
        <v>-1226</v>
      </c>
      <c r="G126" s="23">
        <f t="shared" si="7"/>
        <v>-47.537805350911206</v>
      </c>
      <c r="I126" s="16">
        <v>95</v>
      </c>
      <c r="J126" s="16">
        <v>306</v>
      </c>
      <c r="K126" s="16">
        <v>81</v>
      </c>
      <c r="L126" s="16">
        <v>34</v>
      </c>
      <c r="M126" s="16">
        <v>135</v>
      </c>
      <c r="N126" s="16">
        <v>72</v>
      </c>
      <c r="O126" s="16">
        <v>9</v>
      </c>
      <c r="P126" s="16">
        <v>38</v>
      </c>
      <c r="Q126" s="16">
        <v>95</v>
      </c>
      <c r="R126" s="16">
        <v>67</v>
      </c>
      <c r="S126" s="16">
        <v>190</v>
      </c>
      <c r="T126" s="16">
        <v>32</v>
      </c>
      <c r="U126" s="16">
        <v>39</v>
      </c>
      <c r="V126" s="16">
        <v>14</v>
      </c>
      <c r="W126" s="16">
        <v>68</v>
      </c>
      <c r="X126" s="16">
        <v>71</v>
      </c>
    </row>
    <row r="127" spans="1:24" ht="15">
      <c r="A127">
        <v>124</v>
      </c>
      <c r="B127" t="s">
        <v>140</v>
      </c>
      <c r="C127" s="16">
        <v>1571</v>
      </c>
      <c r="D127" s="16">
        <f t="shared" si="4"/>
        <v>218</v>
      </c>
      <c r="E127" s="20">
        <f t="shared" si="5"/>
        <v>16.112342941611235</v>
      </c>
      <c r="F127" s="24">
        <f t="shared" si="6"/>
        <v>-1497</v>
      </c>
      <c r="G127" s="23">
        <f t="shared" si="7"/>
        <v>-48.79400260756193</v>
      </c>
      <c r="I127" s="16">
        <v>88</v>
      </c>
      <c r="J127" s="16">
        <v>222</v>
      </c>
      <c r="K127" s="16">
        <v>55</v>
      </c>
      <c r="L127" s="16">
        <v>36</v>
      </c>
      <c r="M127" s="16">
        <v>153</v>
      </c>
      <c r="N127" s="16">
        <v>113</v>
      </c>
      <c r="O127" s="16">
        <v>17</v>
      </c>
      <c r="P127" s="16">
        <v>40</v>
      </c>
      <c r="Q127" s="16">
        <v>110</v>
      </c>
      <c r="R127" s="16">
        <v>90</v>
      </c>
      <c r="S127" s="16">
        <v>439</v>
      </c>
      <c r="T127" s="16">
        <v>33</v>
      </c>
      <c r="U127" s="16">
        <v>34</v>
      </c>
      <c r="V127" s="16">
        <v>11</v>
      </c>
      <c r="W127" s="16">
        <v>71</v>
      </c>
      <c r="X127" s="16">
        <v>50</v>
      </c>
    </row>
    <row r="128" spans="1:24" ht="15">
      <c r="A128">
        <v>125</v>
      </c>
      <c r="B128" t="s">
        <v>141</v>
      </c>
      <c r="C128" s="16">
        <v>1174</v>
      </c>
      <c r="D128" s="16">
        <f t="shared" si="4"/>
        <v>-397</v>
      </c>
      <c r="E128" s="20">
        <f t="shared" si="5"/>
        <v>-25.270528325907065</v>
      </c>
      <c r="F128" s="24">
        <f t="shared" si="6"/>
        <v>-746</v>
      </c>
      <c r="G128" s="23">
        <f t="shared" si="7"/>
        <v>-38.854166666666664</v>
      </c>
      <c r="I128" s="16">
        <v>86</v>
      </c>
      <c r="J128" s="16">
        <v>187</v>
      </c>
      <c r="K128" s="16">
        <v>52</v>
      </c>
      <c r="L128" s="16">
        <v>30</v>
      </c>
      <c r="M128" s="16">
        <v>107</v>
      </c>
      <c r="N128" s="16">
        <v>77</v>
      </c>
      <c r="O128" s="16">
        <v>11</v>
      </c>
      <c r="P128" s="16">
        <v>34</v>
      </c>
      <c r="Q128" s="16">
        <v>83</v>
      </c>
      <c r="R128" s="16">
        <v>129</v>
      </c>
      <c r="S128" s="16">
        <v>180</v>
      </c>
      <c r="T128" s="16">
        <v>28</v>
      </c>
      <c r="U128" s="16">
        <v>19</v>
      </c>
      <c r="V128" s="16">
        <v>10</v>
      </c>
      <c r="W128" s="16">
        <v>83</v>
      </c>
      <c r="X128" s="16">
        <v>50</v>
      </c>
    </row>
    <row r="129" spans="1:24" ht="15">
      <c r="A129">
        <v>126</v>
      </c>
      <c r="B129" t="s">
        <v>142</v>
      </c>
      <c r="C129" s="16">
        <v>1047</v>
      </c>
      <c r="D129" s="16">
        <f t="shared" si="4"/>
        <v>-127</v>
      </c>
      <c r="E129" s="20">
        <f t="shared" si="5"/>
        <v>-10.81771720613288</v>
      </c>
      <c r="F129" s="24">
        <f t="shared" si="6"/>
        <v>-582</v>
      </c>
      <c r="G129" s="23">
        <f t="shared" si="7"/>
        <v>-35.727440147329645</v>
      </c>
      <c r="I129" s="16">
        <v>58</v>
      </c>
      <c r="J129" s="16">
        <v>142</v>
      </c>
      <c r="K129" s="16">
        <v>44</v>
      </c>
      <c r="L129" s="16">
        <v>30</v>
      </c>
      <c r="M129" s="16">
        <v>94</v>
      </c>
      <c r="N129" s="16">
        <v>38</v>
      </c>
      <c r="O129" s="16">
        <v>14</v>
      </c>
      <c r="P129" s="16">
        <v>38</v>
      </c>
      <c r="Q129" s="16">
        <v>95</v>
      </c>
      <c r="R129" s="16">
        <v>156</v>
      </c>
      <c r="S129" s="16">
        <v>102</v>
      </c>
      <c r="T129" s="16">
        <v>19</v>
      </c>
      <c r="U129" s="16">
        <v>9</v>
      </c>
      <c r="V129" s="16">
        <v>11</v>
      </c>
      <c r="W129" s="16">
        <v>108</v>
      </c>
      <c r="X129" s="16">
        <v>81</v>
      </c>
    </row>
    <row r="130" spans="1:24" ht="15">
      <c r="A130">
        <v>127</v>
      </c>
      <c r="B130" t="s">
        <v>143</v>
      </c>
      <c r="C130" s="16">
        <v>1016</v>
      </c>
      <c r="D130" s="16">
        <f t="shared" si="4"/>
        <v>-31</v>
      </c>
      <c r="E130" s="20">
        <f t="shared" si="5"/>
        <v>-2.9608404966571156</v>
      </c>
      <c r="F130" s="24">
        <f t="shared" si="6"/>
        <v>-449</v>
      </c>
      <c r="G130" s="23">
        <f t="shared" si="7"/>
        <v>-30.648464163822524</v>
      </c>
      <c r="I130" s="16">
        <v>55</v>
      </c>
      <c r="J130" s="16">
        <v>174</v>
      </c>
      <c r="K130" s="16">
        <v>49</v>
      </c>
      <c r="L130" s="16">
        <v>27</v>
      </c>
      <c r="M130" s="16">
        <v>108</v>
      </c>
      <c r="N130" s="16">
        <v>32</v>
      </c>
      <c r="O130" s="16">
        <v>15</v>
      </c>
      <c r="P130" s="16">
        <v>30</v>
      </c>
      <c r="Q130" s="16">
        <v>93</v>
      </c>
      <c r="R130" s="16">
        <v>106</v>
      </c>
      <c r="S130" s="16">
        <v>111</v>
      </c>
      <c r="T130" s="16">
        <v>21</v>
      </c>
      <c r="U130" s="16">
        <v>10</v>
      </c>
      <c r="V130" s="16">
        <v>21</v>
      </c>
      <c r="W130" s="16">
        <v>117</v>
      </c>
      <c r="X130" s="16">
        <v>41</v>
      </c>
    </row>
    <row r="131" spans="1:24" ht="15">
      <c r="A131">
        <v>128</v>
      </c>
      <c r="B131" t="s">
        <v>144</v>
      </c>
      <c r="C131" s="16">
        <v>813</v>
      </c>
      <c r="D131" s="16">
        <f t="shared" si="4"/>
        <v>-203</v>
      </c>
      <c r="E131" s="20">
        <f t="shared" si="5"/>
        <v>-19.980314960629922</v>
      </c>
      <c r="F131" s="24">
        <f t="shared" si="6"/>
        <v>-515</v>
      </c>
      <c r="G131" s="23">
        <f t="shared" si="7"/>
        <v>-38.78012048192771</v>
      </c>
      <c r="I131" s="16">
        <v>54</v>
      </c>
      <c r="J131" s="16">
        <v>137</v>
      </c>
      <c r="K131" s="16">
        <v>34</v>
      </c>
      <c r="L131" s="16">
        <v>30</v>
      </c>
      <c r="M131" s="16">
        <v>102</v>
      </c>
      <c r="N131" s="16">
        <v>20</v>
      </c>
      <c r="O131" s="16">
        <v>8</v>
      </c>
      <c r="P131" s="16">
        <v>26</v>
      </c>
      <c r="Q131" s="16">
        <v>81</v>
      </c>
      <c r="R131" s="16">
        <v>72</v>
      </c>
      <c r="S131" s="16">
        <v>88</v>
      </c>
      <c r="T131" s="16">
        <v>19</v>
      </c>
      <c r="U131" s="16">
        <v>13</v>
      </c>
      <c r="V131" s="16">
        <v>11</v>
      </c>
      <c r="W131" s="16">
        <v>58</v>
      </c>
      <c r="X131" s="16">
        <v>52</v>
      </c>
    </row>
    <row r="132" spans="1:24" ht="15">
      <c r="A132">
        <v>129</v>
      </c>
      <c r="B132" t="s">
        <v>145</v>
      </c>
      <c r="C132" s="16">
        <v>881</v>
      </c>
      <c r="D132" s="16">
        <f t="shared" si="4"/>
        <v>68</v>
      </c>
      <c r="E132" s="20">
        <f t="shared" si="5"/>
        <v>8.364083640836409</v>
      </c>
      <c r="F132" s="24">
        <f t="shared" si="6"/>
        <v>-375</v>
      </c>
      <c r="G132" s="23">
        <f t="shared" si="7"/>
        <v>-29.856687898089174</v>
      </c>
      <c r="I132" s="16">
        <v>54</v>
      </c>
      <c r="J132" s="16">
        <v>155</v>
      </c>
      <c r="K132" s="16">
        <v>28</v>
      </c>
      <c r="L132" s="16">
        <v>25</v>
      </c>
      <c r="M132" s="16">
        <v>112</v>
      </c>
      <c r="N132" s="16">
        <v>41</v>
      </c>
      <c r="O132" s="16">
        <v>14</v>
      </c>
      <c r="P132" s="16">
        <v>18</v>
      </c>
      <c r="Q132" s="16">
        <v>79</v>
      </c>
      <c r="R132" s="16">
        <v>75</v>
      </c>
      <c r="S132" s="16">
        <v>122</v>
      </c>
      <c r="T132" s="16">
        <v>23</v>
      </c>
      <c r="U132" s="16">
        <v>20</v>
      </c>
      <c r="V132" s="16">
        <v>18</v>
      </c>
      <c r="W132" s="16">
        <v>41</v>
      </c>
      <c r="X132" s="16">
        <v>49</v>
      </c>
    </row>
    <row r="133" spans="1:24" ht="15">
      <c r="A133">
        <v>130</v>
      </c>
      <c r="B133" t="s">
        <v>146</v>
      </c>
      <c r="C133" s="16">
        <v>1743</v>
      </c>
      <c r="D133" s="16">
        <f t="shared" si="4"/>
        <v>862</v>
      </c>
      <c r="E133" s="20">
        <f t="shared" si="5"/>
        <v>97.8433598183882</v>
      </c>
      <c r="F133" s="24">
        <f t="shared" si="6"/>
        <v>-414</v>
      </c>
      <c r="G133" s="23">
        <f t="shared" si="7"/>
        <v>-19.19332406119611</v>
      </c>
      <c r="I133" s="16">
        <v>60</v>
      </c>
      <c r="J133" s="16">
        <v>225</v>
      </c>
      <c r="K133" s="16">
        <v>36</v>
      </c>
      <c r="L133" s="16">
        <v>27</v>
      </c>
      <c r="M133" s="16">
        <v>162</v>
      </c>
      <c r="N133" s="16">
        <v>57</v>
      </c>
      <c r="O133" s="16">
        <v>6</v>
      </c>
      <c r="P133" s="16">
        <v>35</v>
      </c>
      <c r="Q133" s="16">
        <v>113</v>
      </c>
      <c r="R133" s="16">
        <v>90</v>
      </c>
      <c r="S133" s="16">
        <v>641</v>
      </c>
      <c r="T133" s="16">
        <v>32</v>
      </c>
      <c r="U133" s="16">
        <v>117</v>
      </c>
      <c r="V133" s="16">
        <v>28</v>
      </c>
      <c r="W133" s="16">
        <v>69</v>
      </c>
      <c r="X133" s="16">
        <v>37</v>
      </c>
    </row>
    <row r="134" spans="1:24" ht="15">
      <c r="A134">
        <v>131</v>
      </c>
      <c r="B134" t="s">
        <v>147</v>
      </c>
      <c r="C134" s="16">
        <v>1866</v>
      </c>
      <c r="D134" s="16">
        <f aca="true" t="shared" si="8" ref="D134:D197">C134-C133</f>
        <v>123</v>
      </c>
      <c r="E134" s="20">
        <f aca="true" t="shared" si="9" ref="E134:E197">D134/C133*100</f>
        <v>7.056798623063683</v>
      </c>
      <c r="F134" s="24">
        <f t="shared" si="6"/>
        <v>-519</v>
      </c>
      <c r="G134" s="23">
        <f t="shared" si="7"/>
        <v>-21.761006289308177</v>
      </c>
      <c r="I134" s="16">
        <v>96</v>
      </c>
      <c r="J134" s="16">
        <v>416</v>
      </c>
      <c r="K134" s="16">
        <v>64</v>
      </c>
      <c r="L134" s="16">
        <v>38</v>
      </c>
      <c r="M134" s="16">
        <v>139</v>
      </c>
      <c r="N134" s="16">
        <v>60</v>
      </c>
      <c r="O134" s="16">
        <v>10</v>
      </c>
      <c r="P134" s="16">
        <v>39</v>
      </c>
      <c r="Q134" s="16">
        <v>163</v>
      </c>
      <c r="R134" s="16">
        <v>69</v>
      </c>
      <c r="S134" s="16">
        <v>435</v>
      </c>
      <c r="T134" s="16">
        <v>32</v>
      </c>
      <c r="U134" s="16">
        <v>163</v>
      </c>
      <c r="V134" s="16">
        <v>12</v>
      </c>
      <c r="W134" s="16">
        <v>62</v>
      </c>
      <c r="X134" s="16">
        <v>59</v>
      </c>
    </row>
    <row r="135" spans="1:24" ht="15">
      <c r="A135">
        <v>132</v>
      </c>
      <c r="B135" t="s">
        <v>148</v>
      </c>
      <c r="C135" s="16">
        <v>2137</v>
      </c>
      <c r="D135" s="16">
        <f t="shared" si="8"/>
        <v>271</v>
      </c>
      <c r="E135" s="20">
        <f t="shared" si="9"/>
        <v>14.52304394426581</v>
      </c>
      <c r="F135" s="24">
        <f t="shared" si="6"/>
        <v>-463</v>
      </c>
      <c r="G135" s="23">
        <f t="shared" si="7"/>
        <v>-17.807692307692307</v>
      </c>
      <c r="I135" s="16">
        <v>125</v>
      </c>
      <c r="J135" s="16">
        <v>922</v>
      </c>
      <c r="K135" s="16">
        <v>81</v>
      </c>
      <c r="L135" s="16">
        <v>18</v>
      </c>
      <c r="M135" s="16">
        <v>132</v>
      </c>
      <c r="N135" s="16">
        <v>55</v>
      </c>
      <c r="O135" s="16">
        <v>10</v>
      </c>
      <c r="P135" s="16">
        <v>35</v>
      </c>
      <c r="Q135" s="16">
        <v>212</v>
      </c>
      <c r="R135" s="16">
        <v>66</v>
      </c>
      <c r="S135" s="16">
        <v>199</v>
      </c>
      <c r="T135" s="16">
        <v>31</v>
      </c>
      <c r="U135" s="16">
        <v>88</v>
      </c>
      <c r="V135" s="16">
        <v>19</v>
      </c>
      <c r="W135" s="16">
        <v>50</v>
      </c>
      <c r="X135" s="16">
        <v>88</v>
      </c>
    </row>
    <row r="136" spans="1:24" ht="15">
      <c r="A136">
        <v>133</v>
      </c>
      <c r="B136" t="s">
        <v>149</v>
      </c>
      <c r="C136" s="16">
        <v>2228</v>
      </c>
      <c r="D136" s="16">
        <f t="shared" si="8"/>
        <v>91</v>
      </c>
      <c r="E136" s="20">
        <f t="shared" si="9"/>
        <v>4.258306036499766</v>
      </c>
      <c r="F136" s="24">
        <f t="shared" si="6"/>
        <v>-831</v>
      </c>
      <c r="G136" s="23">
        <f t="shared" si="7"/>
        <v>-27.16574043805165</v>
      </c>
      <c r="I136" s="16">
        <v>132</v>
      </c>
      <c r="J136" s="16">
        <v>794</v>
      </c>
      <c r="K136" s="16">
        <v>88</v>
      </c>
      <c r="L136" s="16">
        <v>47</v>
      </c>
      <c r="M136" s="16">
        <v>168</v>
      </c>
      <c r="N136" s="16">
        <v>89</v>
      </c>
      <c r="O136" s="16">
        <v>12</v>
      </c>
      <c r="P136" s="16">
        <v>46</v>
      </c>
      <c r="Q136" s="16">
        <v>238</v>
      </c>
      <c r="R136" s="16">
        <v>100</v>
      </c>
      <c r="S136" s="16">
        <v>195</v>
      </c>
      <c r="T136" s="16">
        <v>29</v>
      </c>
      <c r="U136" s="16">
        <v>103</v>
      </c>
      <c r="V136" s="16">
        <v>29</v>
      </c>
      <c r="W136" s="16">
        <v>77</v>
      </c>
      <c r="X136" s="16">
        <v>73</v>
      </c>
    </row>
    <row r="137" spans="1:24" ht="15">
      <c r="A137">
        <v>134</v>
      </c>
      <c r="B137" t="s">
        <v>150</v>
      </c>
      <c r="C137" s="16">
        <v>1391</v>
      </c>
      <c r="D137" s="16">
        <f t="shared" si="8"/>
        <v>-837</v>
      </c>
      <c r="E137" s="20">
        <f t="shared" si="9"/>
        <v>-37.567324955116696</v>
      </c>
      <c r="F137" s="24">
        <f t="shared" si="6"/>
        <v>-450</v>
      </c>
      <c r="G137" s="23">
        <f t="shared" si="7"/>
        <v>-24.443237370994026</v>
      </c>
      <c r="I137" s="16">
        <v>99</v>
      </c>
      <c r="J137" s="16">
        <v>460</v>
      </c>
      <c r="K137" s="16">
        <v>90</v>
      </c>
      <c r="L137" s="16">
        <v>27</v>
      </c>
      <c r="M137" s="16">
        <v>109</v>
      </c>
      <c r="N137" s="16">
        <v>76</v>
      </c>
      <c r="O137" s="16">
        <v>6</v>
      </c>
      <c r="P137" s="16">
        <v>25</v>
      </c>
      <c r="Q137" s="16">
        <v>126</v>
      </c>
      <c r="R137" s="16">
        <v>70</v>
      </c>
      <c r="S137" s="16">
        <v>111</v>
      </c>
      <c r="T137" s="16">
        <v>28</v>
      </c>
      <c r="U137" s="16">
        <v>44</v>
      </c>
      <c r="V137" s="16">
        <v>17</v>
      </c>
      <c r="W137" s="16">
        <v>51</v>
      </c>
      <c r="X137" s="16">
        <v>44</v>
      </c>
    </row>
    <row r="138" spans="1:24" ht="15">
      <c r="A138">
        <v>135</v>
      </c>
      <c r="B138" t="s">
        <v>151</v>
      </c>
      <c r="C138" s="16">
        <v>1083</v>
      </c>
      <c r="D138" s="16">
        <f t="shared" si="8"/>
        <v>-308</v>
      </c>
      <c r="E138" s="20">
        <f t="shared" si="9"/>
        <v>-22.14234363767074</v>
      </c>
      <c r="F138" s="24">
        <f t="shared" si="6"/>
        <v>-270</v>
      </c>
      <c r="G138" s="23">
        <f t="shared" si="7"/>
        <v>-19.955654101995567</v>
      </c>
      <c r="I138" s="16">
        <v>88</v>
      </c>
      <c r="J138" s="16">
        <v>206</v>
      </c>
      <c r="K138" s="16">
        <v>75</v>
      </c>
      <c r="L138" s="16">
        <v>31</v>
      </c>
      <c r="M138" s="16">
        <v>97</v>
      </c>
      <c r="N138" s="16">
        <v>57</v>
      </c>
      <c r="O138" s="16">
        <v>10</v>
      </c>
      <c r="P138" s="16">
        <v>36</v>
      </c>
      <c r="Q138" s="16">
        <v>73</v>
      </c>
      <c r="R138" s="16">
        <v>70</v>
      </c>
      <c r="S138" s="16">
        <v>171</v>
      </c>
      <c r="T138" s="16">
        <v>23</v>
      </c>
      <c r="U138" s="16">
        <v>47</v>
      </c>
      <c r="V138" s="16">
        <v>12</v>
      </c>
      <c r="W138" s="16">
        <v>50</v>
      </c>
      <c r="X138" s="16">
        <v>28</v>
      </c>
    </row>
    <row r="139" spans="1:24" ht="15">
      <c r="A139">
        <v>136</v>
      </c>
      <c r="B139" t="s">
        <v>152</v>
      </c>
      <c r="C139" s="16">
        <v>1322</v>
      </c>
      <c r="D139" s="16">
        <f t="shared" si="8"/>
        <v>239</v>
      </c>
      <c r="E139" s="20">
        <f t="shared" si="9"/>
        <v>22.068328716528164</v>
      </c>
      <c r="F139" s="24">
        <f t="shared" si="6"/>
        <v>-249</v>
      </c>
      <c r="G139" s="23">
        <f t="shared" si="7"/>
        <v>-15.8497772119669</v>
      </c>
      <c r="I139" s="16">
        <v>94</v>
      </c>
      <c r="J139" s="16">
        <v>172</v>
      </c>
      <c r="K139" s="16">
        <v>71</v>
      </c>
      <c r="L139" s="16">
        <v>28</v>
      </c>
      <c r="M139" s="16">
        <v>116</v>
      </c>
      <c r="N139" s="16">
        <v>86</v>
      </c>
      <c r="O139" s="16">
        <v>11</v>
      </c>
      <c r="P139" s="16">
        <v>25</v>
      </c>
      <c r="Q139" s="16">
        <v>108</v>
      </c>
      <c r="R139" s="16">
        <v>76</v>
      </c>
      <c r="S139" s="16">
        <v>383</v>
      </c>
      <c r="T139" s="16">
        <v>34</v>
      </c>
      <c r="U139" s="16">
        <v>23</v>
      </c>
      <c r="V139" s="16">
        <v>11</v>
      </c>
      <c r="W139" s="16">
        <v>48</v>
      </c>
      <c r="X139" s="16">
        <v>28</v>
      </c>
    </row>
    <row r="140" spans="1:24" ht="15">
      <c r="A140">
        <v>137</v>
      </c>
      <c r="B140" t="s">
        <v>153</v>
      </c>
      <c r="C140" s="16">
        <v>859</v>
      </c>
      <c r="D140" s="16">
        <f t="shared" si="8"/>
        <v>-463</v>
      </c>
      <c r="E140" s="20">
        <f t="shared" si="9"/>
        <v>-35.02269288956127</v>
      </c>
      <c r="F140" s="24">
        <f t="shared" si="6"/>
        <v>-315</v>
      </c>
      <c r="G140" s="23">
        <f t="shared" si="7"/>
        <v>-26.831345826235093</v>
      </c>
      <c r="I140" s="16">
        <v>58</v>
      </c>
      <c r="J140" s="16">
        <v>122</v>
      </c>
      <c r="K140" s="16">
        <v>35</v>
      </c>
      <c r="L140" s="16">
        <v>15</v>
      </c>
      <c r="M140" s="16">
        <v>102</v>
      </c>
      <c r="N140" s="16">
        <v>40</v>
      </c>
      <c r="O140" s="16">
        <v>10</v>
      </c>
      <c r="P140" s="16">
        <v>35</v>
      </c>
      <c r="Q140" s="16">
        <v>69</v>
      </c>
      <c r="R140" s="16">
        <v>84</v>
      </c>
      <c r="S140" s="16">
        <v>129</v>
      </c>
      <c r="T140" s="16">
        <v>32</v>
      </c>
      <c r="U140" s="16">
        <v>12</v>
      </c>
      <c r="V140" s="16">
        <v>15</v>
      </c>
      <c r="W140" s="16">
        <v>72</v>
      </c>
      <c r="X140" s="16">
        <v>21</v>
      </c>
    </row>
    <row r="141" spans="1:24" ht="15">
      <c r="A141">
        <v>138</v>
      </c>
      <c r="B141" t="s">
        <v>154</v>
      </c>
      <c r="C141" s="16">
        <v>972</v>
      </c>
      <c r="D141" s="16">
        <f t="shared" si="8"/>
        <v>113</v>
      </c>
      <c r="E141" s="20">
        <f t="shared" si="9"/>
        <v>13.154831199068685</v>
      </c>
      <c r="F141" s="24">
        <f t="shared" si="6"/>
        <v>-75</v>
      </c>
      <c r="G141" s="23">
        <f t="shared" si="7"/>
        <v>-7.163323782234957</v>
      </c>
      <c r="I141" s="16">
        <v>62</v>
      </c>
      <c r="J141" s="16">
        <v>171</v>
      </c>
      <c r="K141" s="16">
        <v>36</v>
      </c>
      <c r="L141" s="16">
        <v>20</v>
      </c>
      <c r="M141" s="16">
        <v>73</v>
      </c>
      <c r="N141" s="16">
        <v>46</v>
      </c>
      <c r="O141" s="16">
        <v>14</v>
      </c>
      <c r="P141" s="16">
        <v>22</v>
      </c>
      <c r="Q141" s="16">
        <v>58</v>
      </c>
      <c r="R141" s="16">
        <v>168</v>
      </c>
      <c r="S141" s="16">
        <v>110</v>
      </c>
      <c r="T141" s="16">
        <v>29</v>
      </c>
      <c r="U141" s="16">
        <v>8</v>
      </c>
      <c r="V141" s="16">
        <v>9</v>
      </c>
      <c r="W141" s="16">
        <v>94</v>
      </c>
      <c r="X141" s="16">
        <v>44</v>
      </c>
    </row>
    <row r="142" spans="1:24" ht="15">
      <c r="A142">
        <v>139</v>
      </c>
      <c r="B142" t="s">
        <v>155</v>
      </c>
      <c r="C142" s="16">
        <v>1040</v>
      </c>
      <c r="D142" s="16">
        <f t="shared" si="8"/>
        <v>68</v>
      </c>
      <c r="E142" s="20">
        <f t="shared" si="9"/>
        <v>6.995884773662551</v>
      </c>
      <c r="F142" s="24">
        <f t="shared" si="6"/>
        <v>24</v>
      </c>
      <c r="G142" s="23">
        <f t="shared" si="7"/>
        <v>2.3622047244094486</v>
      </c>
      <c r="I142" s="16">
        <v>81</v>
      </c>
      <c r="J142" s="16">
        <v>233</v>
      </c>
      <c r="K142" s="16">
        <v>30</v>
      </c>
      <c r="L142" s="16">
        <v>17</v>
      </c>
      <c r="M142" s="16">
        <v>94</v>
      </c>
      <c r="N142" s="16">
        <v>45</v>
      </c>
      <c r="O142" s="16">
        <v>12</v>
      </c>
      <c r="P142" s="16">
        <v>31</v>
      </c>
      <c r="Q142" s="16">
        <v>103</v>
      </c>
      <c r="R142" s="16">
        <v>125</v>
      </c>
      <c r="S142" s="16">
        <v>94</v>
      </c>
      <c r="T142" s="16">
        <v>25</v>
      </c>
      <c r="U142" s="16">
        <v>15</v>
      </c>
      <c r="V142" s="16">
        <v>15</v>
      </c>
      <c r="W142" s="16">
        <v>93</v>
      </c>
      <c r="X142" s="16">
        <v>20</v>
      </c>
    </row>
    <row r="143" spans="1:24" ht="15">
      <c r="A143">
        <v>140</v>
      </c>
      <c r="B143" t="s">
        <v>156</v>
      </c>
      <c r="C143" s="16">
        <v>924</v>
      </c>
      <c r="D143" s="16">
        <f t="shared" si="8"/>
        <v>-116</v>
      </c>
      <c r="E143" s="20">
        <f t="shared" si="9"/>
        <v>-11.153846153846155</v>
      </c>
      <c r="F143" s="24">
        <f t="shared" si="6"/>
        <v>111</v>
      </c>
      <c r="G143" s="23">
        <f t="shared" si="7"/>
        <v>13.653136531365314</v>
      </c>
      <c r="I143" s="16">
        <v>49</v>
      </c>
      <c r="J143" s="16">
        <v>222</v>
      </c>
      <c r="K143" s="16">
        <v>23</v>
      </c>
      <c r="L143" s="16">
        <v>38</v>
      </c>
      <c r="M143" s="16">
        <v>71</v>
      </c>
      <c r="N143" s="16">
        <v>36</v>
      </c>
      <c r="O143" s="16">
        <v>20</v>
      </c>
      <c r="P143" s="16">
        <v>38</v>
      </c>
      <c r="Q143" s="16">
        <v>123</v>
      </c>
      <c r="R143" s="16">
        <v>96</v>
      </c>
      <c r="S143" s="16">
        <v>81</v>
      </c>
      <c r="T143" s="16">
        <v>30</v>
      </c>
      <c r="U143" s="16">
        <v>7</v>
      </c>
      <c r="V143" s="16">
        <v>14</v>
      </c>
      <c r="W143" s="16">
        <v>51</v>
      </c>
      <c r="X143" s="16">
        <v>18</v>
      </c>
    </row>
    <row r="144" spans="1:24" ht="15">
      <c r="A144">
        <v>141</v>
      </c>
      <c r="B144" t="s">
        <v>157</v>
      </c>
      <c r="C144" s="16">
        <v>999</v>
      </c>
      <c r="D144" s="16">
        <f t="shared" si="8"/>
        <v>75</v>
      </c>
      <c r="E144" s="20">
        <f t="shared" si="9"/>
        <v>8.116883116883116</v>
      </c>
      <c r="F144" s="24">
        <f t="shared" si="6"/>
        <v>118</v>
      </c>
      <c r="G144" s="23">
        <f t="shared" si="7"/>
        <v>13.393870601589104</v>
      </c>
      <c r="I144" s="16">
        <v>63</v>
      </c>
      <c r="J144" s="16">
        <v>229</v>
      </c>
      <c r="K144" s="16">
        <v>29</v>
      </c>
      <c r="L144" s="16">
        <v>24</v>
      </c>
      <c r="M144" s="16">
        <v>84</v>
      </c>
      <c r="N144" s="16">
        <v>48</v>
      </c>
      <c r="O144" s="16">
        <v>16</v>
      </c>
      <c r="P144" s="16">
        <v>34</v>
      </c>
      <c r="Q144" s="16">
        <v>100</v>
      </c>
      <c r="R144" s="16">
        <v>72</v>
      </c>
      <c r="S144" s="16">
        <v>181</v>
      </c>
      <c r="T144" s="16">
        <v>32</v>
      </c>
      <c r="U144" s="16">
        <v>15</v>
      </c>
      <c r="V144" s="16">
        <v>11</v>
      </c>
      <c r="W144" s="16">
        <v>37</v>
      </c>
      <c r="X144" s="16">
        <v>15</v>
      </c>
    </row>
    <row r="145" spans="1:24" ht="15">
      <c r="A145">
        <v>142</v>
      </c>
      <c r="B145" t="s">
        <v>158</v>
      </c>
      <c r="C145" s="16">
        <v>2091</v>
      </c>
      <c r="D145" s="16">
        <f t="shared" si="8"/>
        <v>1092</v>
      </c>
      <c r="E145" s="20">
        <f t="shared" si="9"/>
        <v>109.30930930930931</v>
      </c>
      <c r="F145" s="24">
        <f aca="true" t="shared" si="10" ref="F145:F210">C145-C133</f>
        <v>348</v>
      </c>
      <c r="G145" s="23">
        <f aca="true" t="shared" si="11" ref="G145:G205">F145/C133*100</f>
        <v>19.965576592082616</v>
      </c>
      <c r="I145" s="16">
        <v>98</v>
      </c>
      <c r="J145" s="16">
        <v>384</v>
      </c>
      <c r="K145" s="16">
        <v>45</v>
      </c>
      <c r="L145" s="16">
        <v>33</v>
      </c>
      <c r="M145" s="16">
        <v>97</v>
      </c>
      <c r="N145" s="16">
        <v>88</v>
      </c>
      <c r="O145" s="16">
        <v>10</v>
      </c>
      <c r="P145" s="16">
        <v>31</v>
      </c>
      <c r="Q145" s="16">
        <v>170</v>
      </c>
      <c r="R145" s="16">
        <v>72</v>
      </c>
      <c r="S145" s="16">
        <v>827</v>
      </c>
      <c r="T145" s="16">
        <v>38</v>
      </c>
      <c r="U145" s="16">
        <v>86</v>
      </c>
      <c r="V145" s="16">
        <v>12</v>
      </c>
      <c r="W145" s="16">
        <v>67</v>
      </c>
      <c r="X145" s="16">
        <v>25</v>
      </c>
    </row>
    <row r="146" spans="1:24" ht="15">
      <c r="A146">
        <v>143</v>
      </c>
      <c r="B146" t="s">
        <v>159</v>
      </c>
      <c r="C146" s="16">
        <v>2121</v>
      </c>
      <c r="D146" s="16">
        <f t="shared" si="8"/>
        <v>30</v>
      </c>
      <c r="E146" s="20">
        <f t="shared" si="9"/>
        <v>1.4347202295552368</v>
      </c>
      <c r="F146" s="24">
        <f t="shared" si="10"/>
        <v>255</v>
      </c>
      <c r="G146" s="23">
        <f t="shared" si="11"/>
        <v>13.665594855305466</v>
      </c>
      <c r="I146" s="16">
        <v>107</v>
      </c>
      <c r="J146" s="16">
        <v>756</v>
      </c>
      <c r="K146" s="16">
        <v>58</v>
      </c>
      <c r="L146" s="16">
        <v>29</v>
      </c>
      <c r="M146" s="16">
        <v>114</v>
      </c>
      <c r="N146" s="16">
        <v>68</v>
      </c>
      <c r="O146" s="16">
        <v>9</v>
      </c>
      <c r="P146" s="16">
        <v>31</v>
      </c>
      <c r="Q146" s="16">
        <v>230</v>
      </c>
      <c r="R146" s="16">
        <v>57</v>
      </c>
      <c r="S146" s="16">
        <v>405</v>
      </c>
      <c r="T146" s="16">
        <v>31</v>
      </c>
      <c r="U146" s="16">
        <v>122</v>
      </c>
      <c r="V146" s="16">
        <v>5</v>
      </c>
      <c r="W146" s="16">
        <v>56</v>
      </c>
      <c r="X146" s="16">
        <v>36</v>
      </c>
    </row>
    <row r="147" spans="1:24" ht="15">
      <c r="A147">
        <v>144</v>
      </c>
      <c r="B147" t="s">
        <v>160</v>
      </c>
      <c r="C147" s="16">
        <v>2439</v>
      </c>
      <c r="D147" s="16">
        <f t="shared" si="8"/>
        <v>318</v>
      </c>
      <c r="E147" s="20">
        <f t="shared" si="9"/>
        <v>14.992927864214991</v>
      </c>
      <c r="F147" s="24">
        <f t="shared" si="10"/>
        <v>302</v>
      </c>
      <c r="G147" s="23">
        <f t="shared" si="11"/>
        <v>14.131960692559664</v>
      </c>
      <c r="I147" s="16">
        <v>130</v>
      </c>
      <c r="J147" s="16">
        <v>1142</v>
      </c>
      <c r="K147" s="16">
        <v>84</v>
      </c>
      <c r="L147" s="16">
        <v>33</v>
      </c>
      <c r="M147" s="16">
        <v>99</v>
      </c>
      <c r="N147" s="16">
        <v>67</v>
      </c>
      <c r="O147" s="16">
        <v>18</v>
      </c>
      <c r="P147" s="16">
        <v>21</v>
      </c>
      <c r="Q147" s="16">
        <v>304</v>
      </c>
      <c r="R147" s="16">
        <v>79</v>
      </c>
      <c r="S147" s="16">
        <v>185</v>
      </c>
      <c r="T147" s="16">
        <v>36</v>
      </c>
      <c r="U147" s="16">
        <v>146</v>
      </c>
      <c r="V147" s="16">
        <v>9</v>
      </c>
      <c r="W147" s="16">
        <v>54</v>
      </c>
      <c r="X147" s="16">
        <v>27</v>
      </c>
    </row>
    <row r="148" spans="1:24" ht="15">
      <c r="A148">
        <v>145</v>
      </c>
      <c r="B148" t="s">
        <v>161</v>
      </c>
      <c r="C148" s="16">
        <v>2841</v>
      </c>
      <c r="D148" s="16">
        <f t="shared" si="8"/>
        <v>402</v>
      </c>
      <c r="E148" s="20">
        <f t="shared" si="9"/>
        <v>16.482164821648215</v>
      </c>
      <c r="F148" s="24">
        <f t="shared" si="10"/>
        <v>613</v>
      </c>
      <c r="G148" s="23">
        <f t="shared" si="11"/>
        <v>27.51346499102334</v>
      </c>
      <c r="I148" s="16">
        <v>153</v>
      </c>
      <c r="J148" s="16">
        <v>983</v>
      </c>
      <c r="K148" s="16">
        <v>116</v>
      </c>
      <c r="L148" s="16">
        <v>32</v>
      </c>
      <c r="M148" s="16">
        <v>166</v>
      </c>
      <c r="N148" s="16">
        <v>93</v>
      </c>
      <c r="O148" s="16">
        <v>20</v>
      </c>
      <c r="P148" s="16">
        <v>42</v>
      </c>
      <c r="Q148" s="16">
        <v>286</v>
      </c>
      <c r="R148" s="16">
        <v>96</v>
      </c>
      <c r="S148" s="16">
        <v>216</v>
      </c>
      <c r="T148" s="16">
        <v>45</v>
      </c>
      <c r="U148" s="16">
        <v>450</v>
      </c>
      <c r="V148" s="16">
        <v>25</v>
      </c>
      <c r="W148" s="16">
        <v>82</v>
      </c>
      <c r="X148" s="16">
        <v>28</v>
      </c>
    </row>
    <row r="149" spans="1:24" ht="15">
      <c r="A149">
        <v>146</v>
      </c>
      <c r="B149" t="s">
        <v>162</v>
      </c>
      <c r="C149" s="16">
        <v>1577</v>
      </c>
      <c r="D149" s="16">
        <f t="shared" si="8"/>
        <v>-1264</v>
      </c>
      <c r="E149" s="20">
        <f t="shared" si="9"/>
        <v>-44.49137627595917</v>
      </c>
      <c r="F149" s="24">
        <f t="shared" si="10"/>
        <v>186</v>
      </c>
      <c r="G149" s="23">
        <f t="shared" si="11"/>
        <v>13.371675053918045</v>
      </c>
      <c r="I149" s="16">
        <v>121</v>
      </c>
      <c r="J149" s="16">
        <v>620</v>
      </c>
      <c r="K149" s="16">
        <v>115</v>
      </c>
      <c r="L149" s="16">
        <v>31</v>
      </c>
      <c r="M149" s="16">
        <v>113</v>
      </c>
      <c r="N149" s="16">
        <v>73</v>
      </c>
      <c r="O149" s="16">
        <v>14</v>
      </c>
      <c r="P149" s="16">
        <v>32</v>
      </c>
      <c r="Q149" s="16">
        <v>120</v>
      </c>
      <c r="R149" s="16">
        <v>60</v>
      </c>
      <c r="S149" s="16">
        <v>125</v>
      </c>
      <c r="T149" s="16">
        <v>35</v>
      </c>
      <c r="U149" s="16">
        <v>31</v>
      </c>
      <c r="V149" s="16">
        <v>12</v>
      </c>
      <c r="W149" s="16">
        <v>49</v>
      </c>
      <c r="X149" s="16">
        <v>18</v>
      </c>
    </row>
    <row r="150" spans="1:24" ht="15">
      <c r="A150">
        <v>147</v>
      </c>
      <c r="B150" t="s">
        <v>163</v>
      </c>
      <c r="C150" s="16">
        <v>1414</v>
      </c>
      <c r="D150" s="16">
        <f t="shared" si="8"/>
        <v>-163</v>
      </c>
      <c r="E150" s="20">
        <f t="shared" si="9"/>
        <v>-10.336081166772352</v>
      </c>
      <c r="F150" s="24">
        <f t="shared" si="10"/>
        <v>331</v>
      </c>
      <c r="G150" s="23">
        <f t="shared" si="11"/>
        <v>30.56325023084026</v>
      </c>
      <c r="I150" s="16">
        <v>108</v>
      </c>
      <c r="J150" s="16">
        <v>350</v>
      </c>
      <c r="K150" s="16">
        <v>127</v>
      </c>
      <c r="L150" s="16">
        <v>37</v>
      </c>
      <c r="M150" s="16">
        <v>114</v>
      </c>
      <c r="N150" s="16">
        <v>55</v>
      </c>
      <c r="O150" s="16">
        <v>14</v>
      </c>
      <c r="P150" s="16">
        <v>23</v>
      </c>
      <c r="Q150" s="16">
        <v>109</v>
      </c>
      <c r="R150" s="16">
        <v>80</v>
      </c>
      <c r="S150" s="16">
        <v>273</v>
      </c>
      <c r="T150" s="16">
        <v>17</v>
      </c>
      <c r="U150" s="16">
        <v>31</v>
      </c>
      <c r="V150" s="16">
        <v>7</v>
      </c>
      <c r="W150" s="16">
        <v>43</v>
      </c>
      <c r="X150" s="16">
        <v>19</v>
      </c>
    </row>
    <row r="151" spans="1:24" ht="15">
      <c r="A151">
        <v>148</v>
      </c>
      <c r="B151" t="s">
        <v>164</v>
      </c>
      <c r="C151" s="16">
        <v>1706</v>
      </c>
      <c r="D151" s="16">
        <f t="shared" si="8"/>
        <v>292</v>
      </c>
      <c r="E151" s="20">
        <f t="shared" si="9"/>
        <v>20.65063649222065</v>
      </c>
      <c r="F151" s="24">
        <f t="shared" si="10"/>
        <v>384</v>
      </c>
      <c r="G151" s="23">
        <f t="shared" si="11"/>
        <v>29.046898638426626</v>
      </c>
      <c r="I151" s="16">
        <v>119</v>
      </c>
      <c r="J151" s="16">
        <v>316</v>
      </c>
      <c r="K151" s="16">
        <v>73</v>
      </c>
      <c r="L151" s="16">
        <v>31</v>
      </c>
      <c r="M151" s="16">
        <v>105</v>
      </c>
      <c r="N151" s="16">
        <v>92</v>
      </c>
      <c r="O151" s="16">
        <v>7</v>
      </c>
      <c r="P151" s="16">
        <v>37</v>
      </c>
      <c r="Q151" s="16">
        <v>119</v>
      </c>
      <c r="R151" s="16">
        <v>64</v>
      </c>
      <c r="S151" s="16">
        <v>593</v>
      </c>
      <c r="T151" s="16">
        <v>37</v>
      </c>
      <c r="U151" s="16">
        <v>22</v>
      </c>
      <c r="V151" s="16">
        <v>11</v>
      </c>
      <c r="W151" s="16">
        <v>59</v>
      </c>
      <c r="X151" s="16">
        <v>14</v>
      </c>
    </row>
    <row r="152" spans="1:24" ht="15">
      <c r="A152">
        <v>149</v>
      </c>
      <c r="B152" t="s">
        <v>165</v>
      </c>
      <c r="C152" s="16">
        <v>1240</v>
      </c>
      <c r="D152" s="16">
        <f t="shared" si="8"/>
        <v>-466</v>
      </c>
      <c r="E152" s="20">
        <f t="shared" si="9"/>
        <v>-27.315357561547483</v>
      </c>
      <c r="F152" s="24">
        <f t="shared" si="10"/>
        <v>381</v>
      </c>
      <c r="G152" s="23">
        <f t="shared" si="11"/>
        <v>44.35389988358556</v>
      </c>
      <c r="I152" s="16">
        <v>96</v>
      </c>
      <c r="J152" s="16">
        <v>420</v>
      </c>
      <c r="K152" s="16">
        <v>38</v>
      </c>
      <c r="L152" s="16">
        <v>28</v>
      </c>
      <c r="M152" s="16">
        <v>88</v>
      </c>
      <c r="N152" s="16">
        <v>72</v>
      </c>
      <c r="O152" s="16">
        <v>6</v>
      </c>
      <c r="P152" s="16">
        <v>19</v>
      </c>
      <c r="Q152" s="16">
        <v>101</v>
      </c>
      <c r="R152" s="16">
        <v>84</v>
      </c>
      <c r="S152" s="16">
        <v>154</v>
      </c>
      <c r="T152" s="16">
        <v>23</v>
      </c>
      <c r="U152" s="16">
        <v>11</v>
      </c>
      <c r="V152" s="16">
        <v>10</v>
      </c>
      <c r="W152" s="16">
        <v>66</v>
      </c>
      <c r="X152" s="16">
        <v>19</v>
      </c>
    </row>
    <row r="153" spans="1:24" ht="15">
      <c r="A153">
        <v>150</v>
      </c>
      <c r="B153" t="s">
        <v>166</v>
      </c>
      <c r="C153" s="16">
        <v>1264</v>
      </c>
      <c r="D153" s="16">
        <f t="shared" si="8"/>
        <v>24</v>
      </c>
      <c r="E153" s="20">
        <f t="shared" si="9"/>
        <v>1.935483870967742</v>
      </c>
      <c r="F153" s="24">
        <f t="shared" si="10"/>
        <v>292</v>
      </c>
      <c r="G153" s="23">
        <f t="shared" si="11"/>
        <v>30.04115226337449</v>
      </c>
      <c r="I153" s="16">
        <v>83</v>
      </c>
      <c r="J153" s="16">
        <v>343</v>
      </c>
      <c r="K153" s="16">
        <v>77</v>
      </c>
      <c r="L153" s="16">
        <v>32</v>
      </c>
      <c r="M153" s="16">
        <v>89</v>
      </c>
      <c r="N153" s="16">
        <v>54</v>
      </c>
      <c r="O153" s="16">
        <v>11</v>
      </c>
      <c r="P153" s="16">
        <v>21</v>
      </c>
      <c r="Q153" s="16">
        <v>81</v>
      </c>
      <c r="R153" s="16">
        <v>175</v>
      </c>
      <c r="S153" s="16">
        <v>117</v>
      </c>
      <c r="T153" s="16">
        <v>20</v>
      </c>
      <c r="U153" s="16">
        <v>8</v>
      </c>
      <c r="V153" s="16">
        <v>12</v>
      </c>
      <c r="W153" s="16">
        <v>115</v>
      </c>
      <c r="X153" s="16">
        <v>17</v>
      </c>
    </row>
    <row r="154" spans="1:24" ht="15">
      <c r="A154">
        <v>151</v>
      </c>
      <c r="B154" t="s">
        <v>167</v>
      </c>
      <c r="C154" s="16">
        <v>1266</v>
      </c>
      <c r="D154" s="16">
        <f t="shared" si="8"/>
        <v>2</v>
      </c>
      <c r="E154" s="20">
        <f t="shared" si="9"/>
        <v>0.15822784810126583</v>
      </c>
      <c r="F154" s="24">
        <f t="shared" si="10"/>
        <v>226</v>
      </c>
      <c r="G154" s="23">
        <f t="shared" si="11"/>
        <v>21.73076923076923</v>
      </c>
      <c r="I154" s="16">
        <v>426</v>
      </c>
      <c r="J154" s="16">
        <v>219</v>
      </c>
      <c r="K154" s="16">
        <v>37</v>
      </c>
      <c r="L154" s="16">
        <v>37</v>
      </c>
      <c r="M154" s="16">
        <v>72</v>
      </c>
      <c r="N154" s="16">
        <v>51</v>
      </c>
      <c r="O154" s="16">
        <v>4</v>
      </c>
      <c r="P154" s="16">
        <v>25</v>
      </c>
      <c r="Q154" s="16">
        <v>99</v>
      </c>
      <c r="R154" s="16">
        <v>66</v>
      </c>
      <c r="S154" s="16">
        <v>82</v>
      </c>
      <c r="T154" s="16">
        <v>20</v>
      </c>
      <c r="U154" s="16">
        <v>9</v>
      </c>
      <c r="V154" s="16">
        <v>6</v>
      </c>
      <c r="W154" s="16">
        <v>78</v>
      </c>
      <c r="X154" s="16">
        <v>26</v>
      </c>
    </row>
    <row r="155" spans="1:24" ht="15">
      <c r="A155">
        <v>152</v>
      </c>
      <c r="B155" t="s">
        <v>168</v>
      </c>
      <c r="C155" s="16">
        <v>943</v>
      </c>
      <c r="D155" s="16">
        <f t="shared" si="8"/>
        <v>-323</v>
      </c>
      <c r="E155" s="20">
        <f t="shared" si="9"/>
        <v>-25.513428120063192</v>
      </c>
      <c r="F155" s="24">
        <f t="shared" si="10"/>
        <v>19</v>
      </c>
      <c r="G155" s="23">
        <f t="shared" si="11"/>
        <v>2.0562770562770565</v>
      </c>
      <c r="I155" s="16">
        <v>86</v>
      </c>
      <c r="J155" s="16">
        <v>245</v>
      </c>
      <c r="K155" s="16">
        <v>41</v>
      </c>
      <c r="L155" s="16">
        <v>29</v>
      </c>
      <c r="M155" s="16">
        <v>67</v>
      </c>
      <c r="N155" s="16">
        <v>47</v>
      </c>
      <c r="O155" s="16">
        <v>12</v>
      </c>
      <c r="P155" s="16">
        <v>29</v>
      </c>
      <c r="Q155" s="16">
        <v>120</v>
      </c>
      <c r="R155" s="16">
        <v>68</v>
      </c>
      <c r="S155" s="16">
        <v>86</v>
      </c>
      <c r="T155" s="16">
        <v>22</v>
      </c>
      <c r="U155" s="16">
        <v>8</v>
      </c>
      <c r="V155" s="16">
        <v>9</v>
      </c>
      <c r="W155" s="16">
        <v>43</v>
      </c>
      <c r="X155" s="16">
        <v>24</v>
      </c>
    </row>
    <row r="156" spans="1:24" ht="15">
      <c r="A156">
        <v>153</v>
      </c>
      <c r="B156" t="s">
        <v>169</v>
      </c>
      <c r="C156" s="16">
        <v>1106</v>
      </c>
      <c r="D156" s="16">
        <f t="shared" si="8"/>
        <v>163</v>
      </c>
      <c r="E156" s="20">
        <f t="shared" si="9"/>
        <v>17.28525980911983</v>
      </c>
      <c r="F156" s="24">
        <f t="shared" si="10"/>
        <v>107</v>
      </c>
      <c r="G156" s="23">
        <f t="shared" si="11"/>
        <v>10.71071071071071</v>
      </c>
      <c r="I156" s="16">
        <v>102</v>
      </c>
      <c r="J156" s="16">
        <v>270</v>
      </c>
      <c r="K156" s="16">
        <v>53</v>
      </c>
      <c r="L156" s="16">
        <v>32</v>
      </c>
      <c r="M156" s="16">
        <v>92</v>
      </c>
      <c r="N156" s="16">
        <v>59</v>
      </c>
      <c r="O156" s="16">
        <v>9</v>
      </c>
      <c r="P156" s="16">
        <v>25</v>
      </c>
      <c r="Q156" s="16">
        <v>142</v>
      </c>
      <c r="R156" s="16">
        <v>56</v>
      </c>
      <c r="S156" s="16">
        <v>133</v>
      </c>
      <c r="T156" s="16">
        <v>15</v>
      </c>
      <c r="U156" s="16">
        <v>20</v>
      </c>
      <c r="V156" s="16">
        <v>10</v>
      </c>
      <c r="W156" s="16">
        <v>61</v>
      </c>
      <c r="X156" s="16">
        <v>19</v>
      </c>
    </row>
    <row r="157" spans="1:24" ht="15">
      <c r="A157">
        <v>154</v>
      </c>
      <c r="B157" t="s">
        <v>170</v>
      </c>
      <c r="C157" s="16">
        <v>2221</v>
      </c>
      <c r="D157" s="16">
        <f t="shared" si="8"/>
        <v>1115</v>
      </c>
      <c r="E157" s="20">
        <f t="shared" si="9"/>
        <v>100.81374321880652</v>
      </c>
      <c r="F157" s="24">
        <f t="shared" si="10"/>
        <v>130</v>
      </c>
      <c r="G157" s="23">
        <f t="shared" si="11"/>
        <v>6.217120994739359</v>
      </c>
      <c r="I157" s="16">
        <v>180</v>
      </c>
      <c r="J157" s="16">
        <v>574</v>
      </c>
      <c r="K157" s="16">
        <v>46</v>
      </c>
      <c r="L157" s="16">
        <v>32</v>
      </c>
      <c r="M157" s="16">
        <v>77</v>
      </c>
      <c r="N157" s="16">
        <v>99</v>
      </c>
      <c r="O157" s="16">
        <v>5</v>
      </c>
      <c r="P157" s="16">
        <v>27</v>
      </c>
      <c r="Q157" s="16">
        <v>181</v>
      </c>
      <c r="R157" s="16">
        <v>62</v>
      </c>
      <c r="S157" s="16">
        <v>664</v>
      </c>
      <c r="T157" s="16">
        <v>34</v>
      </c>
      <c r="U157" s="16">
        <v>122</v>
      </c>
      <c r="V157" s="16">
        <v>11</v>
      </c>
      <c r="W157" s="16">
        <v>68</v>
      </c>
      <c r="X157" s="16">
        <v>32</v>
      </c>
    </row>
    <row r="158" spans="1:24" ht="15">
      <c r="A158">
        <v>155</v>
      </c>
      <c r="B158" t="s">
        <v>171</v>
      </c>
      <c r="C158" s="16">
        <v>2735</v>
      </c>
      <c r="D158" s="16">
        <f t="shared" si="8"/>
        <v>514</v>
      </c>
      <c r="E158" s="20">
        <f t="shared" si="9"/>
        <v>23.14272850067537</v>
      </c>
      <c r="F158" s="24">
        <f t="shared" si="10"/>
        <v>614</v>
      </c>
      <c r="G158" s="23">
        <f t="shared" si="11"/>
        <v>28.94860914662895</v>
      </c>
      <c r="I158" s="16">
        <v>230</v>
      </c>
      <c r="J158" s="16">
        <v>939</v>
      </c>
      <c r="K158" s="16">
        <v>77</v>
      </c>
      <c r="L158" s="16">
        <v>40</v>
      </c>
      <c r="M158" s="16">
        <v>108</v>
      </c>
      <c r="N158" s="16">
        <v>122</v>
      </c>
      <c r="O158" s="16">
        <v>10</v>
      </c>
      <c r="P158" s="16">
        <v>34</v>
      </c>
      <c r="Q158" s="16">
        <v>290</v>
      </c>
      <c r="R158" s="16">
        <v>76</v>
      </c>
      <c r="S158" s="16">
        <v>469</v>
      </c>
      <c r="T158" s="16">
        <v>32</v>
      </c>
      <c r="U158" s="16">
        <v>168</v>
      </c>
      <c r="V158" s="16">
        <v>15</v>
      </c>
      <c r="W158" s="16">
        <v>76</v>
      </c>
      <c r="X158" s="16">
        <v>41</v>
      </c>
    </row>
    <row r="159" spans="1:24" ht="15">
      <c r="A159">
        <v>156</v>
      </c>
      <c r="B159" t="s">
        <v>172</v>
      </c>
      <c r="C159" s="16">
        <v>2779</v>
      </c>
      <c r="D159" s="16">
        <f t="shared" si="8"/>
        <v>44</v>
      </c>
      <c r="E159" s="20">
        <f t="shared" si="9"/>
        <v>1.6087751371115173</v>
      </c>
      <c r="F159" s="24">
        <f t="shared" si="10"/>
        <v>340</v>
      </c>
      <c r="G159" s="23">
        <f t="shared" si="11"/>
        <v>13.940139401394013</v>
      </c>
      <c r="I159" s="16">
        <v>310</v>
      </c>
      <c r="J159" s="16">
        <v>1239</v>
      </c>
      <c r="K159" s="16">
        <v>103</v>
      </c>
      <c r="L159" s="16">
        <v>36</v>
      </c>
      <c r="M159" s="16">
        <v>97</v>
      </c>
      <c r="N159" s="16">
        <v>98</v>
      </c>
      <c r="O159" s="16">
        <v>6</v>
      </c>
      <c r="P159" s="16">
        <v>36</v>
      </c>
      <c r="Q159" s="16">
        <v>261</v>
      </c>
      <c r="R159" s="16">
        <v>85</v>
      </c>
      <c r="S159" s="16">
        <v>213</v>
      </c>
      <c r="T159" s="16">
        <v>36</v>
      </c>
      <c r="U159" s="16">
        <v>122</v>
      </c>
      <c r="V159" s="16">
        <v>11</v>
      </c>
      <c r="W159" s="16">
        <v>57</v>
      </c>
      <c r="X159" s="16">
        <v>60</v>
      </c>
    </row>
    <row r="160" spans="1:24" ht="15">
      <c r="A160">
        <v>157</v>
      </c>
      <c r="B160" t="s">
        <v>173</v>
      </c>
      <c r="C160" s="16">
        <v>2781</v>
      </c>
      <c r="D160" s="16">
        <f t="shared" si="8"/>
        <v>2</v>
      </c>
      <c r="E160" s="20">
        <f t="shared" si="9"/>
        <v>0.07196833393306945</v>
      </c>
      <c r="F160" s="24">
        <f t="shared" si="10"/>
        <v>-60</v>
      </c>
      <c r="G160" s="23">
        <f t="shared" si="11"/>
        <v>-2.1119324181626187</v>
      </c>
      <c r="I160" s="16">
        <v>250</v>
      </c>
      <c r="J160" s="16">
        <v>1137</v>
      </c>
      <c r="K160" s="16">
        <v>124</v>
      </c>
      <c r="L160" s="16">
        <v>43</v>
      </c>
      <c r="M160" s="16">
        <v>161</v>
      </c>
      <c r="N160" s="16">
        <v>142</v>
      </c>
      <c r="O160" s="16">
        <v>9</v>
      </c>
      <c r="P160" s="16">
        <v>47</v>
      </c>
      <c r="Q160" s="16">
        <v>274</v>
      </c>
      <c r="R160" s="16">
        <v>101</v>
      </c>
      <c r="S160" s="16">
        <v>217</v>
      </c>
      <c r="T160" s="16">
        <v>47</v>
      </c>
      <c r="U160" s="16">
        <v>86</v>
      </c>
      <c r="V160" s="16">
        <v>17</v>
      </c>
      <c r="W160" s="16">
        <v>73</v>
      </c>
      <c r="X160" s="16">
        <v>45</v>
      </c>
    </row>
    <row r="161" spans="1:24" ht="15">
      <c r="A161">
        <v>158</v>
      </c>
      <c r="B161" t="s">
        <v>174</v>
      </c>
      <c r="C161" s="16">
        <v>2205</v>
      </c>
      <c r="D161" s="16">
        <f t="shared" si="8"/>
        <v>-576</v>
      </c>
      <c r="E161" s="20">
        <f t="shared" si="9"/>
        <v>-20.711974110032365</v>
      </c>
      <c r="F161" s="24">
        <f t="shared" si="10"/>
        <v>628</v>
      </c>
      <c r="G161" s="23">
        <f t="shared" si="11"/>
        <v>39.82244768547876</v>
      </c>
      <c r="I161" s="16">
        <v>215</v>
      </c>
      <c r="J161" s="16">
        <v>958</v>
      </c>
      <c r="K161" s="16">
        <v>115</v>
      </c>
      <c r="L161" s="16">
        <v>40</v>
      </c>
      <c r="M161" s="16">
        <v>109</v>
      </c>
      <c r="N161" s="16">
        <v>130</v>
      </c>
      <c r="O161" s="16">
        <v>10</v>
      </c>
      <c r="P161" s="16">
        <v>38</v>
      </c>
      <c r="Q161" s="16">
        <v>205</v>
      </c>
      <c r="R161" s="16">
        <v>76</v>
      </c>
      <c r="S161" s="16">
        <v>139</v>
      </c>
      <c r="T161" s="16">
        <v>42</v>
      </c>
      <c r="U161" s="16">
        <v>46</v>
      </c>
      <c r="V161" s="16">
        <v>14</v>
      </c>
      <c r="W161" s="16">
        <v>33</v>
      </c>
      <c r="X161" s="16">
        <v>27</v>
      </c>
    </row>
    <row r="162" spans="1:24" ht="15">
      <c r="A162">
        <v>159</v>
      </c>
      <c r="B162" t="s">
        <v>175</v>
      </c>
      <c r="C162" s="16">
        <v>11986</v>
      </c>
      <c r="D162" s="16">
        <f t="shared" si="8"/>
        <v>9781</v>
      </c>
      <c r="E162" s="20">
        <f t="shared" si="9"/>
        <v>443.5827664399093</v>
      </c>
      <c r="F162" s="24">
        <f t="shared" si="10"/>
        <v>10572</v>
      </c>
      <c r="G162" s="23">
        <f t="shared" si="11"/>
        <v>747.6661951909476</v>
      </c>
      <c r="I162" s="16">
        <v>872</v>
      </c>
      <c r="J162" s="16">
        <v>1406</v>
      </c>
      <c r="K162" s="16">
        <v>391</v>
      </c>
      <c r="L162" s="16">
        <v>175</v>
      </c>
      <c r="M162" s="16">
        <v>722</v>
      </c>
      <c r="N162" s="16">
        <v>318</v>
      </c>
      <c r="O162" s="16">
        <v>88</v>
      </c>
      <c r="P162" s="16">
        <v>186</v>
      </c>
      <c r="Q162" s="16">
        <v>543</v>
      </c>
      <c r="R162" s="16">
        <v>1334</v>
      </c>
      <c r="S162" s="16">
        <v>4842</v>
      </c>
      <c r="T162" s="16">
        <v>473</v>
      </c>
      <c r="U162" s="16">
        <v>79</v>
      </c>
      <c r="V162" s="16">
        <v>50</v>
      </c>
      <c r="W162" s="16">
        <v>232</v>
      </c>
      <c r="X162" s="16">
        <v>269</v>
      </c>
    </row>
    <row r="163" spans="1:24" ht="15">
      <c r="A163">
        <v>160</v>
      </c>
      <c r="B163" t="s">
        <v>176</v>
      </c>
      <c r="C163" s="16">
        <v>20483</v>
      </c>
      <c r="D163" s="16">
        <f t="shared" si="8"/>
        <v>8497</v>
      </c>
      <c r="E163" s="20">
        <f t="shared" si="9"/>
        <v>70.89103954613716</v>
      </c>
      <c r="F163" s="24">
        <f t="shared" si="10"/>
        <v>18777</v>
      </c>
      <c r="G163" s="23">
        <f t="shared" si="11"/>
        <v>1100.6447831184057</v>
      </c>
      <c r="I163" s="16">
        <v>2358</v>
      </c>
      <c r="J163" s="16">
        <v>2043</v>
      </c>
      <c r="K163" s="16">
        <v>562</v>
      </c>
      <c r="L163" s="16">
        <v>487</v>
      </c>
      <c r="M163" s="16">
        <v>1727</v>
      </c>
      <c r="N163" s="16">
        <v>1059</v>
      </c>
      <c r="O163" s="16">
        <v>204</v>
      </c>
      <c r="P163" s="16">
        <v>399</v>
      </c>
      <c r="Q163" s="16">
        <v>1155</v>
      </c>
      <c r="R163" s="16">
        <v>2103</v>
      </c>
      <c r="S163" s="16">
        <v>5103</v>
      </c>
      <c r="T163" s="16">
        <v>730</v>
      </c>
      <c r="U163" s="16">
        <v>83</v>
      </c>
      <c r="V163" s="16">
        <v>98</v>
      </c>
      <c r="W163" s="16">
        <v>916</v>
      </c>
      <c r="X163" s="16">
        <v>1449</v>
      </c>
    </row>
    <row r="164" spans="1:24" ht="15">
      <c r="A164">
        <v>161</v>
      </c>
      <c r="B164" t="s">
        <v>177</v>
      </c>
      <c r="C164" s="16">
        <v>10741</v>
      </c>
      <c r="D164" s="16">
        <f t="shared" si="8"/>
        <v>-9742</v>
      </c>
      <c r="E164" s="20">
        <f t="shared" si="9"/>
        <v>-47.561392374163944</v>
      </c>
      <c r="F164" s="24">
        <f t="shared" si="10"/>
        <v>9501</v>
      </c>
      <c r="G164" s="23">
        <f t="shared" si="11"/>
        <v>766.2096774193549</v>
      </c>
      <c r="I164" s="16">
        <v>1460</v>
      </c>
      <c r="J164" s="16">
        <v>934</v>
      </c>
      <c r="K164" s="16">
        <v>312</v>
      </c>
      <c r="L164" s="16">
        <v>478</v>
      </c>
      <c r="M164" s="16">
        <v>699</v>
      </c>
      <c r="N164" s="16">
        <v>483</v>
      </c>
      <c r="O164" s="16">
        <v>100</v>
      </c>
      <c r="P164" s="16">
        <v>244</v>
      </c>
      <c r="Q164" s="16">
        <v>650</v>
      </c>
      <c r="R164" s="16">
        <v>847</v>
      </c>
      <c r="S164" s="16">
        <v>1774</v>
      </c>
      <c r="T164" s="16">
        <v>334</v>
      </c>
      <c r="U164" s="16">
        <v>55</v>
      </c>
      <c r="V164" s="16">
        <v>171</v>
      </c>
      <c r="W164" s="16">
        <v>678</v>
      </c>
      <c r="X164" s="16">
        <v>1515</v>
      </c>
    </row>
    <row r="165" spans="1:24" ht="15">
      <c r="A165">
        <v>162</v>
      </c>
      <c r="B165" t="s">
        <v>178</v>
      </c>
      <c r="C165" s="16">
        <v>8180</v>
      </c>
      <c r="D165" s="16">
        <f t="shared" si="8"/>
        <v>-2561</v>
      </c>
      <c r="E165" s="20">
        <f t="shared" si="9"/>
        <v>-23.84321757750675</v>
      </c>
      <c r="F165" s="24">
        <f t="shared" si="10"/>
        <v>6916</v>
      </c>
      <c r="G165" s="23">
        <f t="shared" si="11"/>
        <v>547.1518987341773</v>
      </c>
      <c r="I165" s="16">
        <v>1111</v>
      </c>
      <c r="J165" s="16">
        <v>926</v>
      </c>
      <c r="K165" s="16">
        <v>330</v>
      </c>
      <c r="L165" s="16">
        <v>422</v>
      </c>
      <c r="M165" s="16">
        <v>478</v>
      </c>
      <c r="N165" s="16">
        <v>357</v>
      </c>
      <c r="O165" s="16">
        <v>69</v>
      </c>
      <c r="P165" s="16">
        <v>258</v>
      </c>
      <c r="Q165" s="16">
        <v>566</v>
      </c>
      <c r="R165" s="16">
        <v>704</v>
      </c>
      <c r="S165" s="16">
        <v>1086</v>
      </c>
      <c r="T165" s="16">
        <v>242</v>
      </c>
      <c r="U165" s="16">
        <v>47</v>
      </c>
      <c r="V165" s="16">
        <v>110</v>
      </c>
      <c r="W165" s="16">
        <v>543</v>
      </c>
      <c r="X165" s="16">
        <v>924</v>
      </c>
    </row>
    <row r="166" spans="1:24" ht="15">
      <c r="A166">
        <v>163</v>
      </c>
      <c r="B166" t="s">
        <v>179</v>
      </c>
      <c r="C166" s="16">
        <v>8138</v>
      </c>
      <c r="D166" s="16">
        <f t="shared" si="8"/>
        <v>-42</v>
      </c>
      <c r="E166" s="20">
        <f t="shared" si="9"/>
        <v>-0.5134474327628362</v>
      </c>
      <c r="F166" s="24">
        <f t="shared" si="10"/>
        <v>6872</v>
      </c>
      <c r="G166" s="23">
        <f t="shared" si="11"/>
        <v>542.8120063191153</v>
      </c>
      <c r="I166" s="16">
        <v>779</v>
      </c>
      <c r="J166" s="16">
        <v>938</v>
      </c>
      <c r="K166" s="16">
        <v>250</v>
      </c>
      <c r="L166" s="16">
        <v>303</v>
      </c>
      <c r="M166" s="16">
        <v>465</v>
      </c>
      <c r="N166" s="16">
        <v>357</v>
      </c>
      <c r="O166" s="16">
        <v>56</v>
      </c>
      <c r="P166" s="16">
        <v>189</v>
      </c>
      <c r="Q166" s="16">
        <v>549</v>
      </c>
      <c r="R166" s="16">
        <v>555</v>
      </c>
      <c r="S166" s="16">
        <v>1216</v>
      </c>
      <c r="T166" s="16">
        <v>217</v>
      </c>
      <c r="U166" s="16">
        <v>44</v>
      </c>
      <c r="V166" s="16">
        <v>80</v>
      </c>
      <c r="W166" s="16">
        <v>341</v>
      </c>
      <c r="X166" s="16">
        <v>1791</v>
      </c>
    </row>
    <row r="167" spans="1:24" ht="15">
      <c r="A167">
        <v>164</v>
      </c>
      <c r="B167" t="s">
        <v>180</v>
      </c>
      <c r="C167" s="16">
        <v>5138</v>
      </c>
      <c r="D167" s="16">
        <f t="shared" si="8"/>
        <v>-3000</v>
      </c>
      <c r="E167" s="20">
        <f t="shared" si="9"/>
        <v>-36.86409437208159</v>
      </c>
      <c r="F167" s="24">
        <f t="shared" si="10"/>
        <v>4195</v>
      </c>
      <c r="G167" s="23">
        <f t="shared" si="11"/>
        <v>444.8568398727465</v>
      </c>
      <c r="I167" s="16">
        <v>638</v>
      </c>
      <c r="J167" s="16">
        <v>704</v>
      </c>
      <c r="K167" s="16">
        <v>134</v>
      </c>
      <c r="L167" s="16">
        <v>145</v>
      </c>
      <c r="M167" s="16">
        <v>281</v>
      </c>
      <c r="N167" s="16">
        <v>220</v>
      </c>
      <c r="O167" s="16">
        <v>37</v>
      </c>
      <c r="P167" s="16">
        <v>105</v>
      </c>
      <c r="Q167" s="16">
        <v>394</v>
      </c>
      <c r="R167" s="16">
        <v>298</v>
      </c>
      <c r="S167" s="16">
        <v>570</v>
      </c>
      <c r="T167" s="16">
        <v>135</v>
      </c>
      <c r="U167" s="16">
        <v>23</v>
      </c>
      <c r="V167" s="16">
        <v>43</v>
      </c>
      <c r="W167" s="16">
        <v>159</v>
      </c>
      <c r="X167" s="16">
        <v>1245</v>
      </c>
    </row>
    <row r="168" spans="1:24" ht="15">
      <c r="A168">
        <v>165</v>
      </c>
      <c r="B168" t="s">
        <v>187</v>
      </c>
      <c r="C168" s="16">
        <v>3828</v>
      </c>
      <c r="D168" s="16">
        <f t="shared" si="8"/>
        <v>-1310</v>
      </c>
      <c r="E168" s="20">
        <f t="shared" si="9"/>
        <v>-25.496302063059556</v>
      </c>
      <c r="F168" s="24">
        <f t="shared" si="10"/>
        <v>2722</v>
      </c>
      <c r="G168" s="23">
        <f t="shared" si="11"/>
        <v>246.11211573236892</v>
      </c>
      <c r="I168" s="16">
        <v>456</v>
      </c>
      <c r="J168" s="16">
        <v>738</v>
      </c>
      <c r="K168" s="16">
        <v>133</v>
      </c>
      <c r="L168" s="16">
        <v>101</v>
      </c>
      <c r="M168" s="16">
        <v>263</v>
      </c>
      <c r="N168" s="16">
        <v>186</v>
      </c>
      <c r="O168" s="16">
        <v>23</v>
      </c>
      <c r="P168" s="16">
        <v>82</v>
      </c>
      <c r="Q168" s="16">
        <v>329</v>
      </c>
      <c r="R168" s="16">
        <v>240</v>
      </c>
      <c r="S168" s="16">
        <v>535</v>
      </c>
      <c r="T168" s="16">
        <v>109</v>
      </c>
      <c r="U168" s="16">
        <v>31</v>
      </c>
      <c r="V168" s="16">
        <v>34</v>
      </c>
      <c r="W168" s="16">
        <v>140</v>
      </c>
      <c r="X168" s="16">
        <v>421</v>
      </c>
    </row>
    <row r="169" spans="1:24" ht="15">
      <c r="A169">
        <v>166</v>
      </c>
      <c r="B169" t="s">
        <v>218</v>
      </c>
      <c r="C169" s="16">
        <v>6083</v>
      </c>
      <c r="D169" s="16">
        <f t="shared" si="8"/>
        <v>2255</v>
      </c>
      <c r="E169" s="20">
        <f t="shared" si="9"/>
        <v>58.90804597701149</v>
      </c>
      <c r="F169" s="24">
        <f t="shared" si="10"/>
        <v>3862</v>
      </c>
      <c r="G169" s="23">
        <f t="shared" si="11"/>
        <v>173.88563710040523</v>
      </c>
      <c r="I169" s="16">
        <v>488</v>
      </c>
      <c r="J169" s="16">
        <v>979</v>
      </c>
      <c r="K169" s="16">
        <v>160</v>
      </c>
      <c r="L169" s="16">
        <v>119</v>
      </c>
      <c r="M169" s="16">
        <v>323</v>
      </c>
      <c r="N169" s="16">
        <v>252</v>
      </c>
      <c r="O169" s="16">
        <v>38</v>
      </c>
      <c r="P169" s="16">
        <v>89</v>
      </c>
      <c r="Q169" s="16">
        <v>508</v>
      </c>
      <c r="R169" s="16">
        <v>325</v>
      </c>
      <c r="S169" s="16">
        <v>1316</v>
      </c>
      <c r="T169" s="16">
        <v>147</v>
      </c>
      <c r="U169" s="16">
        <v>184</v>
      </c>
      <c r="V169" s="16">
        <v>32</v>
      </c>
      <c r="W169" s="16">
        <v>187</v>
      </c>
      <c r="X169" s="16">
        <v>929</v>
      </c>
    </row>
    <row r="170" spans="1:24" ht="15">
      <c r="A170">
        <v>167</v>
      </c>
      <c r="B170" t="s">
        <v>188</v>
      </c>
      <c r="C170" s="16">
        <v>5133</v>
      </c>
      <c r="D170" s="16">
        <f t="shared" si="8"/>
        <v>-950</v>
      </c>
      <c r="E170" s="20">
        <f t="shared" si="9"/>
        <v>-15.617294098306756</v>
      </c>
      <c r="F170" s="24">
        <f t="shared" si="10"/>
        <v>2398</v>
      </c>
      <c r="G170" s="23">
        <f t="shared" si="11"/>
        <v>87.6782449725777</v>
      </c>
      <c r="I170" s="16">
        <v>369</v>
      </c>
      <c r="J170" s="16">
        <v>1263</v>
      </c>
      <c r="K170" s="16">
        <v>109</v>
      </c>
      <c r="L170" s="16">
        <v>76</v>
      </c>
      <c r="M170" s="16">
        <v>293</v>
      </c>
      <c r="N170" s="16">
        <v>203</v>
      </c>
      <c r="O170" s="16">
        <v>27</v>
      </c>
      <c r="P170" s="16">
        <v>76</v>
      </c>
      <c r="Q170" s="16">
        <v>491</v>
      </c>
      <c r="R170" s="16">
        <v>281</v>
      </c>
      <c r="S170" s="16">
        <v>1143</v>
      </c>
      <c r="T170" s="16">
        <v>86</v>
      </c>
      <c r="U170" s="16">
        <v>257</v>
      </c>
      <c r="V170" s="16">
        <v>30</v>
      </c>
      <c r="W170" s="16">
        <v>143</v>
      </c>
      <c r="X170" s="16">
        <v>279</v>
      </c>
    </row>
    <row r="171" spans="1:24" ht="15">
      <c r="A171">
        <v>168</v>
      </c>
      <c r="B171" t="s">
        <v>189</v>
      </c>
      <c r="C171" s="16">
        <v>4740</v>
      </c>
      <c r="D171" s="16">
        <f t="shared" si="8"/>
        <v>-393</v>
      </c>
      <c r="E171" s="20">
        <f t="shared" si="9"/>
        <v>-7.656341320864992</v>
      </c>
      <c r="F171" s="24">
        <f t="shared" si="10"/>
        <v>1961</v>
      </c>
      <c r="G171" s="23">
        <f t="shared" si="11"/>
        <v>70.5649514213746</v>
      </c>
      <c r="I171" s="16">
        <v>363</v>
      </c>
      <c r="J171" s="16">
        <v>1576</v>
      </c>
      <c r="K171" s="16">
        <v>200</v>
      </c>
      <c r="L171" s="16">
        <v>91</v>
      </c>
      <c r="M171" s="16">
        <v>248</v>
      </c>
      <c r="N171" s="16">
        <v>179</v>
      </c>
      <c r="O171" s="16">
        <v>12</v>
      </c>
      <c r="P171" s="16">
        <v>74</v>
      </c>
      <c r="Q171" s="16">
        <v>478</v>
      </c>
      <c r="R171" s="16">
        <v>272</v>
      </c>
      <c r="S171" s="16">
        <v>714</v>
      </c>
      <c r="T171" s="16">
        <v>81</v>
      </c>
      <c r="U171" s="16">
        <v>142</v>
      </c>
      <c r="V171" s="16">
        <v>30</v>
      </c>
      <c r="W171" s="16">
        <v>105</v>
      </c>
      <c r="X171" s="16">
        <v>168</v>
      </c>
    </row>
    <row r="172" spans="1:24" ht="15">
      <c r="A172">
        <v>169</v>
      </c>
      <c r="B172" t="s">
        <v>190</v>
      </c>
      <c r="C172" s="16">
        <v>5940</v>
      </c>
      <c r="D172" s="16">
        <f t="shared" si="8"/>
        <v>1200</v>
      </c>
      <c r="E172" s="20">
        <f t="shared" si="9"/>
        <v>25.31645569620253</v>
      </c>
      <c r="F172" s="24">
        <f t="shared" si="10"/>
        <v>3159</v>
      </c>
      <c r="G172" s="23">
        <f t="shared" si="11"/>
        <v>113.59223300970874</v>
      </c>
      <c r="I172" s="16">
        <v>434</v>
      </c>
      <c r="J172" s="16">
        <v>1622</v>
      </c>
      <c r="K172" s="16">
        <v>200</v>
      </c>
      <c r="L172" s="16">
        <v>103</v>
      </c>
      <c r="M172" s="16">
        <v>360</v>
      </c>
      <c r="N172" s="16">
        <v>291</v>
      </c>
      <c r="O172" s="16">
        <v>21</v>
      </c>
      <c r="P172" s="16">
        <v>116</v>
      </c>
      <c r="Q172" s="16">
        <v>525</v>
      </c>
      <c r="R172" s="16">
        <v>289</v>
      </c>
      <c r="S172" s="16">
        <v>833</v>
      </c>
      <c r="T172" s="16">
        <v>100</v>
      </c>
      <c r="U172" s="16">
        <v>200</v>
      </c>
      <c r="V172" s="16">
        <v>50</v>
      </c>
      <c r="W172" s="16">
        <v>181</v>
      </c>
      <c r="X172" s="16">
        <v>608</v>
      </c>
    </row>
    <row r="173" spans="1:24" ht="15">
      <c r="A173">
        <v>170</v>
      </c>
      <c r="B173" t="s">
        <v>219</v>
      </c>
      <c r="C173" s="16">
        <v>4883</v>
      </c>
      <c r="D173" s="16">
        <f t="shared" si="8"/>
        <v>-1057</v>
      </c>
      <c r="E173" s="20">
        <f t="shared" si="9"/>
        <v>-17.794612794612792</v>
      </c>
      <c r="F173" s="24">
        <f t="shared" si="10"/>
        <v>2678</v>
      </c>
      <c r="G173" s="23">
        <f t="shared" si="11"/>
        <v>121.45124716553288</v>
      </c>
      <c r="I173" s="16">
        <v>435</v>
      </c>
      <c r="J173" s="16">
        <v>1355</v>
      </c>
      <c r="K173" s="16">
        <v>255</v>
      </c>
      <c r="L173" s="16">
        <v>82</v>
      </c>
      <c r="M173" s="16">
        <v>338</v>
      </c>
      <c r="N173" s="16">
        <v>238</v>
      </c>
      <c r="O173" s="16">
        <v>22</v>
      </c>
      <c r="P173" s="16">
        <v>81</v>
      </c>
      <c r="Q173" s="16">
        <v>431</v>
      </c>
      <c r="R173" s="16">
        <v>261</v>
      </c>
      <c r="S173" s="16">
        <v>611</v>
      </c>
      <c r="T173" s="16">
        <v>86</v>
      </c>
      <c r="U173" s="16">
        <v>83</v>
      </c>
      <c r="V173" s="16">
        <v>40</v>
      </c>
      <c r="W173" s="16">
        <v>147</v>
      </c>
      <c r="X173" s="16">
        <v>411</v>
      </c>
    </row>
    <row r="174" spans="1:24" ht="15">
      <c r="A174">
        <v>171</v>
      </c>
      <c r="B174" t="s">
        <v>191</v>
      </c>
      <c r="C174" s="16">
        <v>3903</v>
      </c>
      <c r="D174" s="16">
        <f t="shared" si="8"/>
        <v>-980</v>
      </c>
      <c r="E174" s="20">
        <f t="shared" si="9"/>
        <v>-20.069629326233873</v>
      </c>
      <c r="F174" s="24">
        <f t="shared" si="10"/>
        <v>-8083</v>
      </c>
      <c r="G174" s="23">
        <f t="shared" si="11"/>
        <v>-67.43700984481895</v>
      </c>
      <c r="I174" s="16">
        <v>312</v>
      </c>
      <c r="J174" s="16">
        <v>933</v>
      </c>
      <c r="K174" s="16">
        <v>169</v>
      </c>
      <c r="L174" s="16">
        <v>87</v>
      </c>
      <c r="M174" s="16">
        <v>299</v>
      </c>
      <c r="N174" s="16">
        <v>202</v>
      </c>
      <c r="O174" s="16">
        <v>34</v>
      </c>
      <c r="P174" s="16">
        <v>71</v>
      </c>
      <c r="Q174" s="16">
        <v>313</v>
      </c>
      <c r="R174" s="16">
        <v>249</v>
      </c>
      <c r="S174" s="16">
        <v>663</v>
      </c>
      <c r="T174" s="16">
        <v>91</v>
      </c>
      <c r="U174" s="16">
        <v>74</v>
      </c>
      <c r="V174" s="16">
        <v>25</v>
      </c>
      <c r="W174" s="16">
        <v>127</v>
      </c>
      <c r="X174" s="16">
        <v>245</v>
      </c>
    </row>
    <row r="175" spans="1:24" ht="15">
      <c r="A175">
        <v>172</v>
      </c>
      <c r="B175" t="s">
        <v>220</v>
      </c>
      <c r="C175" s="16">
        <v>5807</v>
      </c>
      <c r="D175" s="16">
        <f t="shared" si="8"/>
        <v>1904</v>
      </c>
      <c r="E175" s="20">
        <f t="shared" si="9"/>
        <v>48.7829874455547</v>
      </c>
      <c r="F175" s="24">
        <f t="shared" si="10"/>
        <v>-14676</v>
      </c>
      <c r="G175" s="23">
        <f t="shared" si="11"/>
        <v>-71.64966069423424</v>
      </c>
      <c r="I175" s="16">
        <v>508</v>
      </c>
      <c r="J175" s="16">
        <v>1041</v>
      </c>
      <c r="K175" s="16">
        <v>179</v>
      </c>
      <c r="L175" s="16">
        <v>142</v>
      </c>
      <c r="M175" s="16">
        <v>352</v>
      </c>
      <c r="N175" s="16">
        <v>244</v>
      </c>
      <c r="O175" s="16">
        <v>37</v>
      </c>
      <c r="P175" s="16">
        <v>97</v>
      </c>
      <c r="Q175" s="16">
        <v>455</v>
      </c>
      <c r="R175" s="16">
        <v>322</v>
      </c>
      <c r="S175" s="16">
        <v>1290</v>
      </c>
      <c r="T175" s="16">
        <v>134</v>
      </c>
      <c r="U175" s="16">
        <v>75</v>
      </c>
      <c r="V175" s="16">
        <v>34</v>
      </c>
      <c r="W175" s="16">
        <v>192</v>
      </c>
      <c r="X175" s="16">
        <v>696</v>
      </c>
    </row>
    <row r="176" spans="1:24" ht="15">
      <c r="A176">
        <v>173</v>
      </c>
      <c r="B176" t="s">
        <v>192</v>
      </c>
      <c r="C176" s="16">
        <v>2675</v>
      </c>
      <c r="D176" s="16">
        <f t="shared" si="8"/>
        <v>-3132</v>
      </c>
      <c r="E176" s="20">
        <f t="shared" si="9"/>
        <v>-53.93490614775271</v>
      </c>
      <c r="F176" s="24">
        <f t="shared" si="10"/>
        <v>-8066</v>
      </c>
      <c r="G176" s="23">
        <f t="shared" si="11"/>
        <v>-75.09542873103064</v>
      </c>
      <c r="I176" s="16">
        <v>265</v>
      </c>
      <c r="J176" s="16">
        <v>554</v>
      </c>
      <c r="K176" s="16">
        <v>114</v>
      </c>
      <c r="L176" s="16">
        <v>95</v>
      </c>
      <c r="M176" s="16">
        <v>210</v>
      </c>
      <c r="N176" s="16">
        <v>141</v>
      </c>
      <c r="O176" s="16">
        <v>17</v>
      </c>
      <c r="P176" s="16">
        <v>59</v>
      </c>
      <c r="Q176" s="16">
        <v>241</v>
      </c>
      <c r="R176" s="16">
        <v>210</v>
      </c>
      <c r="S176" s="16">
        <v>387</v>
      </c>
      <c r="T176" s="16">
        <v>58</v>
      </c>
      <c r="U176" s="16">
        <v>25</v>
      </c>
      <c r="V176" s="16">
        <v>21</v>
      </c>
      <c r="W176" s="16">
        <v>136</v>
      </c>
      <c r="X176" s="16">
        <v>136</v>
      </c>
    </row>
    <row r="177" spans="1:24" ht="15">
      <c r="A177">
        <v>174</v>
      </c>
      <c r="B177" t="s">
        <v>193</v>
      </c>
      <c r="C177" s="16">
        <v>1827</v>
      </c>
      <c r="D177" s="16">
        <f t="shared" si="8"/>
        <v>-848</v>
      </c>
      <c r="E177" s="20">
        <f t="shared" si="9"/>
        <v>-31.700934579439256</v>
      </c>
      <c r="F177" s="24">
        <f t="shared" si="10"/>
        <v>-6353</v>
      </c>
      <c r="G177" s="23">
        <f t="shared" si="11"/>
        <v>-77.66503667481662</v>
      </c>
      <c r="I177" s="16">
        <v>125</v>
      </c>
      <c r="J177" s="16">
        <v>380</v>
      </c>
      <c r="K177" s="16">
        <v>65</v>
      </c>
      <c r="L177" s="16">
        <v>56</v>
      </c>
      <c r="M177" s="16">
        <v>148</v>
      </c>
      <c r="N177" s="16">
        <v>79</v>
      </c>
      <c r="O177" s="16">
        <v>10</v>
      </c>
      <c r="P177" s="16">
        <v>40</v>
      </c>
      <c r="Q177" s="16">
        <v>177</v>
      </c>
      <c r="R177" s="16">
        <v>275</v>
      </c>
      <c r="S177" s="16">
        <v>192</v>
      </c>
      <c r="T177" s="16">
        <v>43</v>
      </c>
      <c r="U177" s="16">
        <v>20</v>
      </c>
      <c r="V177" s="16">
        <v>15</v>
      </c>
      <c r="W177" s="16">
        <v>133</v>
      </c>
      <c r="X177" s="16">
        <v>62</v>
      </c>
    </row>
    <row r="178" spans="1:24" ht="15">
      <c r="A178">
        <v>175</v>
      </c>
      <c r="B178" t="s">
        <v>194</v>
      </c>
      <c r="C178" s="16">
        <v>1457</v>
      </c>
      <c r="D178" s="16">
        <f t="shared" si="8"/>
        <v>-370</v>
      </c>
      <c r="E178" s="20">
        <f t="shared" si="9"/>
        <v>-20.251778872468527</v>
      </c>
      <c r="F178" s="24">
        <f t="shared" si="10"/>
        <v>-6681</v>
      </c>
      <c r="G178" s="23">
        <f t="shared" si="11"/>
        <v>-82.0963381666257</v>
      </c>
      <c r="I178" s="16">
        <v>94</v>
      </c>
      <c r="J178" s="16">
        <v>305</v>
      </c>
      <c r="K178" s="16">
        <v>70</v>
      </c>
      <c r="L178" s="16">
        <v>44</v>
      </c>
      <c r="M178" s="16">
        <v>125</v>
      </c>
      <c r="N178" s="16">
        <v>70</v>
      </c>
      <c r="O178" s="16">
        <v>12</v>
      </c>
      <c r="P178" s="16">
        <v>36</v>
      </c>
      <c r="Q178" s="16">
        <v>149</v>
      </c>
      <c r="R178" s="16">
        <v>150</v>
      </c>
      <c r="S178" s="16">
        <v>181</v>
      </c>
      <c r="T178" s="16">
        <v>33</v>
      </c>
      <c r="U178" s="16">
        <v>12</v>
      </c>
      <c r="V178" s="16">
        <v>8</v>
      </c>
      <c r="W178" s="16">
        <v>81</v>
      </c>
      <c r="X178" s="16">
        <v>79</v>
      </c>
    </row>
    <row r="179" spans="1:24" ht="15">
      <c r="A179">
        <v>176</v>
      </c>
      <c r="B179" t="s">
        <v>195</v>
      </c>
      <c r="C179" s="16">
        <v>1282</v>
      </c>
      <c r="D179" s="16">
        <f t="shared" si="8"/>
        <v>-175</v>
      </c>
      <c r="E179" s="20">
        <f t="shared" si="9"/>
        <v>-12.010981468771448</v>
      </c>
      <c r="F179" s="24">
        <f t="shared" si="10"/>
        <v>-3856</v>
      </c>
      <c r="G179" s="23">
        <f t="shared" si="11"/>
        <v>-75.04865706500584</v>
      </c>
      <c r="I179" s="16">
        <v>82</v>
      </c>
      <c r="J179" s="16">
        <v>276</v>
      </c>
      <c r="K179" s="16">
        <v>51</v>
      </c>
      <c r="L179" s="16">
        <v>33</v>
      </c>
      <c r="M179" s="16">
        <v>134</v>
      </c>
      <c r="N179" s="16">
        <v>60</v>
      </c>
      <c r="O179" s="16">
        <v>8</v>
      </c>
      <c r="P179" s="16">
        <v>30</v>
      </c>
      <c r="Q179" s="16">
        <v>124</v>
      </c>
      <c r="R179" s="16">
        <v>142</v>
      </c>
      <c r="S179" s="16">
        <v>168</v>
      </c>
      <c r="T179" s="16">
        <v>38</v>
      </c>
      <c r="U179" s="16">
        <v>20</v>
      </c>
      <c r="V179" s="16">
        <v>6</v>
      </c>
      <c r="W179" s="16">
        <v>66</v>
      </c>
      <c r="X179" s="16">
        <v>36</v>
      </c>
    </row>
    <row r="180" spans="1:24" ht="15">
      <c r="A180">
        <v>177</v>
      </c>
      <c r="B180" t="s">
        <v>196</v>
      </c>
      <c r="C180" s="16">
        <v>1286</v>
      </c>
      <c r="D180" s="16">
        <f t="shared" si="8"/>
        <v>4</v>
      </c>
      <c r="E180" s="20">
        <f t="shared" si="9"/>
        <v>0.31201248049922</v>
      </c>
      <c r="F180" s="24">
        <f t="shared" si="10"/>
        <v>-2542</v>
      </c>
      <c r="G180" s="23">
        <f t="shared" si="11"/>
        <v>-66.40543364681297</v>
      </c>
      <c r="I180" s="16">
        <v>62</v>
      </c>
      <c r="J180" s="16">
        <v>326</v>
      </c>
      <c r="K180" s="16">
        <v>66</v>
      </c>
      <c r="L180" s="16">
        <v>27</v>
      </c>
      <c r="M180" s="16">
        <v>130</v>
      </c>
      <c r="N180" s="16">
        <v>63</v>
      </c>
      <c r="O180" s="16">
        <v>6</v>
      </c>
      <c r="P180" s="16">
        <v>26</v>
      </c>
      <c r="Q180" s="16">
        <v>115</v>
      </c>
      <c r="R180" s="16">
        <v>101</v>
      </c>
      <c r="S180" s="16">
        <v>181</v>
      </c>
      <c r="T180" s="16">
        <v>22</v>
      </c>
      <c r="U180" s="16">
        <v>21</v>
      </c>
      <c r="V180" s="16">
        <v>11</v>
      </c>
      <c r="W180" s="16">
        <v>75</v>
      </c>
      <c r="X180" s="16">
        <v>45</v>
      </c>
    </row>
    <row r="181" spans="1:24" ht="15">
      <c r="A181">
        <v>178</v>
      </c>
      <c r="B181" t="s">
        <v>197</v>
      </c>
      <c r="C181" s="16">
        <v>2136</v>
      </c>
      <c r="D181" s="16">
        <f t="shared" si="8"/>
        <v>850</v>
      </c>
      <c r="E181" s="20">
        <f t="shared" si="9"/>
        <v>66.09642301710731</v>
      </c>
      <c r="F181" s="24">
        <f t="shared" si="10"/>
        <v>-3947</v>
      </c>
      <c r="G181" s="23">
        <f t="shared" si="11"/>
        <v>-64.88574716422818</v>
      </c>
      <c r="I181" s="16">
        <v>82</v>
      </c>
      <c r="J181" s="16">
        <v>516</v>
      </c>
      <c r="K181" s="16">
        <v>77</v>
      </c>
      <c r="L181" s="16">
        <v>24</v>
      </c>
      <c r="M181" s="16">
        <v>114</v>
      </c>
      <c r="N181" s="16">
        <v>87</v>
      </c>
      <c r="O181" s="16">
        <v>11</v>
      </c>
      <c r="P181" s="16">
        <v>47</v>
      </c>
      <c r="Q181" s="16">
        <v>171</v>
      </c>
      <c r="R181" s="16">
        <v>117</v>
      </c>
      <c r="S181" s="16">
        <v>589</v>
      </c>
      <c r="T181" s="16">
        <v>46</v>
      </c>
      <c r="U181" s="16">
        <v>107</v>
      </c>
      <c r="V181" s="16">
        <v>19</v>
      </c>
      <c r="W181" s="16">
        <v>71</v>
      </c>
      <c r="X181" s="16">
        <v>49</v>
      </c>
    </row>
    <row r="182" spans="1:24" ht="15">
      <c r="A182">
        <v>179</v>
      </c>
      <c r="B182" t="s">
        <v>198</v>
      </c>
      <c r="C182" s="16">
        <v>2319</v>
      </c>
      <c r="D182" s="16">
        <f t="shared" si="8"/>
        <v>183</v>
      </c>
      <c r="E182" s="20">
        <f t="shared" si="9"/>
        <v>8.567415730337078</v>
      </c>
      <c r="F182" s="24">
        <f t="shared" si="10"/>
        <v>-2814</v>
      </c>
      <c r="G182" s="23">
        <f t="shared" si="11"/>
        <v>-54.82174167153712</v>
      </c>
      <c r="I182" s="16">
        <v>83</v>
      </c>
      <c r="J182" s="16">
        <v>639</v>
      </c>
      <c r="K182" s="16">
        <v>72</v>
      </c>
      <c r="L182" s="16">
        <v>42</v>
      </c>
      <c r="M182" s="16">
        <v>132</v>
      </c>
      <c r="N182" s="16">
        <v>95</v>
      </c>
      <c r="O182" s="16">
        <v>8</v>
      </c>
      <c r="P182" s="16">
        <v>40</v>
      </c>
      <c r="Q182" s="16">
        <v>276</v>
      </c>
      <c r="R182" s="16">
        <v>112</v>
      </c>
      <c r="S182" s="16">
        <v>544</v>
      </c>
      <c r="T182" s="16">
        <v>28</v>
      </c>
      <c r="U182" s="16">
        <v>138</v>
      </c>
      <c r="V182" s="16">
        <v>16</v>
      </c>
      <c r="W182" s="16">
        <v>60</v>
      </c>
      <c r="X182" s="16">
        <v>29</v>
      </c>
    </row>
    <row r="183" spans="1:24" ht="15">
      <c r="A183">
        <v>180</v>
      </c>
      <c r="B183" t="s">
        <v>221</v>
      </c>
      <c r="C183" s="16">
        <v>2477</v>
      </c>
      <c r="D183" s="16">
        <f t="shared" si="8"/>
        <v>158</v>
      </c>
      <c r="E183" s="20">
        <f t="shared" si="9"/>
        <v>6.813281586890901</v>
      </c>
      <c r="F183" s="24">
        <f t="shared" si="10"/>
        <v>-2263</v>
      </c>
      <c r="G183" s="23">
        <f t="shared" si="11"/>
        <v>-47.742616033755276</v>
      </c>
      <c r="I183" s="16">
        <v>123</v>
      </c>
      <c r="J183" s="16">
        <v>1155</v>
      </c>
      <c r="K183" s="16">
        <v>92</v>
      </c>
      <c r="L183" s="16">
        <v>25</v>
      </c>
      <c r="M183" s="16">
        <v>114</v>
      </c>
      <c r="N183" s="16">
        <v>100</v>
      </c>
      <c r="O183" s="16">
        <v>12</v>
      </c>
      <c r="P183" s="16">
        <v>26</v>
      </c>
      <c r="Q183" s="16">
        <v>252</v>
      </c>
      <c r="R183" s="16">
        <v>120</v>
      </c>
      <c r="S183" s="16">
        <v>220</v>
      </c>
      <c r="T183" s="16">
        <v>36</v>
      </c>
      <c r="U183" s="16">
        <v>103</v>
      </c>
      <c r="V183" s="16">
        <v>15</v>
      </c>
      <c r="W183" s="16">
        <v>53</v>
      </c>
      <c r="X183" s="16">
        <v>23</v>
      </c>
    </row>
    <row r="184" spans="1:24" ht="15">
      <c r="A184">
        <v>181</v>
      </c>
      <c r="B184" t="s">
        <v>199</v>
      </c>
      <c r="C184" s="16">
        <v>2620</v>
      </c>
      <c r="D184" s="16">
        <f t="shared" si="8"/>
        <v>143</v>
      </c>
      <c r="E184" s="20">
        <f t="shared" si="9"/>
        <v>5.773112636253532</v>
      </c>
      <c r="F184" s="24">
        <f t="shared" si="10"/>
        <v>-3320</v>
      </c>
      <c r="G184" s="23">
        <f t="shared" si="11"/>
        <v>-55.892255892255896</v>
      </c>
      <c r="I184" s="16">
        <v>127</v>
      </c>
      <c r="J184" s="16">
        <v>1138</v>
      </c>
      <c r="K184" s="16">
        <v>124</v>
      </c>
      <c r="L184" s="16">
        <v>38</v>
      </c>
      <c r="M184" s="16">
        <v>136</v>
      </c>
      <c r="N184" s="16">
        <v>93</v>
      </c>
      <c r="O184" s="16">
        <v>8</v>
      </c>
      <c r="P184" s="16">
        <v>45</v>
      </c>
      <c r="Q184" s="16">
        <v>300</v>
      </c>
      <c r="R184" s="16">
        <v>103</v>
      </c>
      <c r="S184" s="16">
        <v>243</v>
      </c>
      <c r="T184" s="16">
        <v>38</v>
      </c>
      <c r="U184" s="16">
        <v>92</v>
      </c>
      <c r="V184" s="16">
        <v>16</v>
      </c>
      <c r="W184" s="16">
        <v>70</v>
      </c>
      <c r="X184" s="16">
        <v>41</v>
      </c>
    </row>
    <row r="185" spans="1:24" ht="15">
      <c r="A185">
        <v>182</v>
      </c>
      <c r="B185" t="s">
        <v>200</v>
      </c>
      <c r="C185" s="16">
        <v>1935</v>
      </c>
      <c r="D185" s="16">
        <f t="shared" si="8"/>
        <v>-685</v>
      </c>
      <c r="E185" s="20">
        <f t="shared" si="9"/>
        <v>-26.14503816793893</v>
      </c>
      <c r="F185" s="24">
        <f t="shared" si="10"/>
        <v>-2948</v>
      </c>
      <c r="G185" s="23">
        <f t="shared" si="11"/>
        <v>-60.3727216874872</v>
      </c>
      <c r="I185" s="16">
        <v>119</v>
      </c>
      <c r="J185" s="16">
        <v>820</v>
      </c>
      <c r="K185" s="16">
        <v>136</v>
      </c>
      <c r="L185" s="16">
        <v>22</v>
      </c>
      <c r="M185" s="16">
        <v>100</v>
      </c>
      <c r="N185" s="16">
        <v>96</v>
      </c>
      <c r="O185" s="16">
        <v>5</v>
      </c>
      <c r="P185" s="16">
        <v>36</v>
      </c>
      <c r="Q185" s="16">
        <v>199</v>
      </c>
      <c r="R185" s="16">
        <v>95</v>
      </c>
      <c r="S185" s="16">
        <v>145</v>
      </c>
      <c r="T185" s="16">
        <v>29</v>
      </c>
      <c r="U185" s="16">
        <v>37</v>
      </c>
      <c r="V185" s="16">
        <v>17</v>
      </c>
      <c r="W185" s="16">
        <v>48</v>
      </c>
      <c r="X185" s="16">
        <v>24</v>
      </c>
    </row>
    <row r="186" spans="1:24" ht="15">
      <c r="A186">
        <v>183</v>
      </c>
      <c r="B186" t="s">
        <v>201</v>
      </c>
      <c r="C186" s="16">
        <v>1576</v>
      </c>
      <c r="D186" s="16">
        <f t="shared" si="8"/>
        <v>-359</v>
      </c>
      <c r="E186" s="20">
        <f t="shared" si="9"/>
        <v>-18.55297157622739</v>
      </c>
      <c r="F186" s="24">
        <f t="shared" si="10"/>
        <v>-2327</v>
      </c>
      <c r="G186" s="23">
        <f t="shared" si="11"/>
        <v>-59.62080450935178</v>
      </c>
      <c r="I186" s="16">
        <v>76</v>
      </c>
      <c r="J186" s="16">
        <v>518</v>
      </c>
      <c r="K186" s="16">
        <v>77</v>
      </c>
      <c r="L186" s="16">
        <v>27</v>
      </c>
      <c r="M186" s="16">
        <v>95</v>
      </c>
      <c r="N186" s="16">
        <v>77</v>
      </c>
      <c r="O186" s="16">
        <v>6</v>
      </c>
      <c r="P186" s="16">
        <v>39</v>
      </c>
      <c r="Q186" s="16">
        <v>150</v>
      </c>
      <c r="R186" s="16">
        <v>96</v>
      </c>
      <c r="S186" s="16">
        <v>248</v>
      </c>
      <c r="T186" s="16">
        <v>23</v>
      </c>
      <c r="U186" s="16">
        <v>52</v>
      </c>
      <c r="V186" s="16">
        <v>6</v>
      </c>
      <c r="W186" s="16">
        <v>54</v>
      </c>
      <c r="X186" s="16">
        <v>23</v>
      </c>
    </row>
    <row r="187" spans="1:24" ht="15">
      <c r="A187">
        <v>184</v>
      </c>
      <c r="B187" t="s">
        <v>202</v>
      </c>
      <c r="C187" s="16">
        <v>1932</v>
      </c>
      <c r="D187" s="16">
        <f t="shared" si="8"/>
        <v>356</v>
      </c>
      <c r="E187" s="20">
        <f t="shared" si="9"/>
        <v>22.588832487309645</v>
      </c>
      <c r="F187" s="24">
        <f t="shared" si="10"/>
        <v>-3875</v>
      </c>
      <c r="G187" s="23">
        <f t="shared" si="11"/>
        <v>-66.72980885138627</v>
      </c>
      <c r="I187" s="16">
        <v>161</v>
      </c>
      <c r="J187" s="16">
        <v>464</v>
      </c>
      <c r="K187" s="16">
        <v>69</v>
      </c>
      <c r="L187" s="16">
        <v>22</v>
      </c>
      <c r="M187" s="16">
        <v>101</v>
      </c>
      <c r="N187" s="16">
        <v>130</v>
      </c>
      <c r="O187" s="16">
        <v>14</v>
      </c>
      <c r="P187" s="16">
        <v>29</v>
      </c>
      <c r="Q187" s="16">
        <v>110</v>
      </c>
      <c r="R187" s="16">
        <v>66</v>
      </c>
      <c r="S187" s="16">
        <v>596</v>
      </c>
      <c r="T187" s="16">
        <v>40</v>
      </c>
      <c r="U187" s="16">
        <v>36</v>
      </c>
      <c r="V187" s="16">
        <v>9</v>
      </c>
      <c r="W187" s="16">
        <v>54</v>
      </c>
      <c r="X187" s="16">
        <v>24</v>
      </c>
    </row>
    <row r="188" spans="1:24" ht="15">
      <c r="A188">
        <v>185</v>
      </c>
      <c r="B188" t="s">
        <v>203</v>
      </c>
      <c r="C188" s="16">
        <v>1161</v>
      </c>
      <c r="D188" s="16">
        <f t="shared" si="8"/>
        <v>-771</v>
      </c>
      <c r="E188" s="20">
        <f t="shared" si="9"/>
        <v>-39.90683229813665</v>
      </c>
      <c r="F188" s="24">
        <f t="shared" si="10"/>
        <v>-1514</v>
      </c>
      <c r="G188" s="23">
        <f t="shared" si="11"/>
        <v>-56.598130841121495</v>
      </c>
      <c r="I188" s="16">
        <v>154</v>
      </c>
      <c r="J188" s="16">
        <v>280</v>
      </c>
      <c r="K188" s="16">
        <v>46</v>
      </c>
      <c r="L188" s="16">
        <v>24</v>
      </c>
      <c r="M188" s="16">
        <v>77</v>
      </c>
      <c r="N188" s="16">
        <v>50</v>
      </c>
      <c r="O188" s="16">
        <v>6</v>
      </c>
      <c r="P188" s="16">
        <v>47</v>
      </c>
      <c r="Q188" s="16">
        <v>90</v>
      </c>
      <c r="R188" s="16">
        <v>99</v>
      </c>
      <c r="S188" s="16">
        <v>173</v>
      </c>
      <c r="T188" s="16">
        <v>24</v>
      </c>
      <c r="U188" s="16">
        <v>14</v>
      </c>
      <c r="V188" s="16">
        <v>3</v>
      </c>
      <c r="W188" s="16">
        <v>56</v>
      </c>
      <c r="X188" s="16">
        <v>9</v>
      </c>
    </row>
    <row r="189" spans="1:24" ht="15">
      <c r="A189">
        <v>186</v>
      </c>
      <c r="B189" t="s">
        <v>204</v>
      </c>
      <c r="C189" s="16">
        <v>1174</v>
      </c>
      <c r="D189" s="16">
        <f t="shared" si="8"/>
        <v>13</v>
      </c>
      <c r="E189" s="20">
        <f t="shared" si="9"/>
        <v>1.119724375538329</v>
      </c>
      <c r="F189" s="24">
        <f t="shared" si="10"/>
        <v>-653</v>
      </c>
      <c r="G189" s="23">
        <f t="shared" si="11"/>
        <v>-35.741652983032296</v>
      </c>
      <c r="I189" s="16">
        <v>126</v>
      </c>
      <c r="J189" s="16">
        <v>289</v>
      </c>
      <c r="K189" s="16">
        <v>42</v>
      </c>
      <c r="L189" s="16">
        <v>17</v>
      </c>
      <c r="M189" s="16">
        <v>84</v>
      </c>
      <c r="N189" s="16">
        <v>31</v>
      </c>
      <c r="O189" s="18">
        <v>2</v>
      </c>
      <c r="P189" s="16">
        <v>32</v>
      </c>
      <c r="Q189" s="16">
        <v>88</v>
      </c>
      <c r="R189" s="16">
        <v>191</v>
      </c>
      <c r="S189" s="16">
        <v>118</v>
      </c>
      <c r="T189" s="16">
        <v>25</v>
      </c>
      <c r="U189" s="16">
        <v>6</v>
      </c>
      <c r="V189" s="21">
        <v>8</v>
      </c>
      <c r="W189" s="16">
        <v>96</v>
      </c>
      <c r="X189" s="16">
        <v>13</v>
      </c>
    </row>
    <row r="190" spans="1:24" ht="15">
      <c r="A190">
        <v>187</v>
      </c>
      <c r="B190" t="s">
        <v>205</v>
      </c>
      <c r="C190" s="16">
        <v>981</v>
      </c>
      <c r="D190" s="16">
        <f t="shared" si="8"/>
        <v>-193</v>
      </c>
      <c r="E190" s="20">
        <f t="shared" si="9"/>
        <v>-16.43952299829642</v>
      </c>
      <c r="F190" s="24">
        <f t="shared" si="10"/>
        <v>-476</v>
      </c>
      <c r="G190" s="23">
        <f t="shared" si="11"/>
        <v>-32.66986959505834</v>
      </c>
      <c r="I190" s="16">
        <v>63</v>
      </c>
      <c r="J190" s="16">
        <v>235</v>
      </c>
      <c r="K190" s="16">
        <v>62</v>
      </c>
      <c r="L190" s="16">
        <v>21</v>
      </c>
      <c r="M190" s="16">
        <v>93</v>
      </c>
      <c r="N190" s="16">
        <v>27</v>
      </c>
      <c r="O190" s="16">
        <v>10</v>
      </c>
      <c r="P190" s="16">
        <v>27</v>
      </c>
      <c r="Q190" s="16">
        <v>107</v>
      </c>
      <c r="R190" s="16">
        <v>99</v>
      </c>
      <c r="S190" s="16">
        <v>103</v>
      </c>
      <c r="T190" s="16">
        <v>18</v>
      </c>
      <c r="U190" s="16">
        <v>10</v>
      </c>
      <c r="V190" s="16">
        <v>16</v>
      </c>
      <c r="W190" s="16">
        <v>63</v>
      </c>
      <c r="X190" s="16">
        <v>19</v>
      </c>
    </row>
    <row r="191" spans="1:24" ht="15">
      <c r="A191">
        <v>188</v>
      </c>
      <c r="B191" t="s">
        <v>222</v>
      </c>
      <c r="C191" s="16">
        <v>981</v>
      </c>
      <c r="D191" s="16">
        <f t="shared" si="8"/>
        <v>0</v>
      </c>
      <c r="E191" s="20">
        <f t="shared" si="9"/>
        <v>0</v>
      </c>
      <c r="F191" s="24">
        <f t="shared" si="10"/>
        <v>-301</v>
      </c>
      <c r="G191" s="23">
        <f t="shared" si="11"/>
        <v>-23.478939157566302</v>
      </c>
      <c r="I191" s="16">
        <v>38</v>
      </c>
      <c r="J191" s="16">
        <v>291</v>
      </c>
      <c r="K191" s="16">
        <v>59</v>
      </c>
      <c r="L191" s="16">
        <v>22</v>
      </c>
      <c r="M191" s="16">
        <v>105</v>
      </c>
      <c r="N191" s="16">
        <v>45</v>
      </c>
      <c r="O191" s="16">
        <v>10</v>
      </c>
      <c r="P191" s="16">
        <v>27</v>
      </c>
      <c r="Q191" s="16">
        <v>120</v>
      </c>
      <c r="R191" s="16">
        <v>79</v>
      </c>
      <c r="S191" s="16">
        <v>78</v>
      </c>
      <c r="T191" s="16">
        <v>31</v>
      </c>
      <c r="U191" s="16">
        <v>7</v>
      </c>
      <c r="V191" s="16">
        <v>5</v>
      </c>
      <c r="W191" s="16">
        <v>42</v>
      </c>
      <c r="X191" s="16">
        <v>13</v>
      </c>
    </row>
    <row r="192" spans="1:24" ht="15">
      <c r="A192">
        <v>189</v>
      </c>
      <c r="B192" t="s">
        <v>206</v>
      </c>
      <c r="C192" s="16">
        <v>925</v>
      </c>
      <c r="D192" s="16">
        <f t="shared" si="8"/>
        <v>-56</v>
      </c>
      <c r="E192" s="20">
        <f t="shared" si="9"/>
        <v>-5.708460754332314</v>
      </c>
      <c r="F192" s="24">
        <f t="shared" si="10"/>
        <v>-361</v>
      </c>
      <c r="G192" s="23">
        <f t="shared" si="11"/>
        <v>-28.071539657853812</v>
      </c>
      <c r="I192" s="16">
        <v>47</v>
      </c>
      <c r="J192" s="16">
        <v>242</v>
      </c>
      <c r="K192" s="16">
        <v>30</v>
      </c>
      <c r="L192" s="16">
        <v>17</v>
      </c>
      <c r="M192" s="16">
        <v>79</v>
      </c>
      <c r="N192" s="16">
        <v>41</v>
      </c>
      <c r="O192" s="16">
        <v>6</v>
      </c>
      <c r="P192" s="16">
        <v>31</v>
      </c>
      <c r="Q192" s="16">
        <v>86</v>
      </c>
      <c r="R192" s="16">
        <v>67</v>
      </c>
      <c r="S192" s="16">
        <v>178</v>
      </c>
      <c r="T192" s="16">
        <v>21</v>
      </c>
      <c r="U192" s="16">
        <v>15</v>
      </c>
      <c r="V192" s="16">
        <v>8</v>
      </c>
      <c r="W192" s="16">
        <v>42</v>
      </c>
      <c r="X192" s="16">
        <v>9</v>
      </c>
    </row>
    <row r="193" spans="1:24" ht="15">
      <c r="A193">
        <v>190</v>
      </c>
      <c r="B193" t="s">
        <v>208</v>
      </c>
      <c r="C193" s="16">
        <v>1763</v>
      </c>
      <c r="D193" s="16">
        <f t="shared" si="8"/>
        <v>838</v>
      </c>
      <c r="E193" s="20">
        <f t="shared" si="9"/>
        <v>90.5945945945946</v>
      </c>
      <c r="F193" s="24">
        <f t="shared" si="10"/>
        <v>-373</v>
      </c>
      <c r="G193" s="23">
        <f t="shared" si="11"/>
        <v>-17.462546816479403</v>
      </c>
      <c r="I193" s="16">
        <v>50</v>
      </c>
      <c r="J193" s="16">
        <v>344</v>
      </c>
      <c r="K193" s="16">
        <v>61</v>
      </c>
      <c r="L193" s="16">
        <v>17</v>
      </c>
      <c r="M193" s="16">
        <v>112</v>
      </c>
      <c r="N193" s="16">
        <v>51</v>
      </c>
      <c r="O193" s="16">
        <v>9</v>
      </c>
      <c r="P193" s="16">
        <v>42</v>
      </c>
      <c r="Q193" s="16">
        <v>160</v>
      </c>
      <c r="R193" s="16">
        <v>89</v>
      </c>
      <c r="S193" s="16">
        <v>583</v>
      </c>
      <c r="T193" s="16">
        <v>38</v>
      </c>
      <c r="U193" s="16">
        <v>105</v>
      </c>
      <c r="V193" s="16">
        <v>15</v>
      </c>
      <c r="W193" s="16">
        <v>61</v>
      </c>
      <c r="X193" s="16">
        <v>18</v>
      </c>
    </row>
    <row r="194" spans="1:24" ht="15">
      <c r="A194">
        <v>191</v>
      </c>
      <c r="B194" t="s">
        <v>209</v>
      </c>
      <c r="C194" s="16">
        <v>2223</v>
      </c>
      <c r="D194" s="16">
        <f t="shared" si="8"/>
        <v>460</v>
      </c>
      <c r="E194" s="20">
        <f t="shared" si="9"/>
        <v>26.091888825865002</v>
      </c>
      <c r="F194" s="24">
        <f t="shared" si="10"/>
        <v>-96</v>
      </c>
      <c r="G194" s="23">
        <f t="shared" si="11"/>
        <v>-4.139715394566624</v>
      </c>
      <c r="I194" s="16">
        <v>87</v>
      </c>
      <c r="J194" s="16">
        <v>829</v>
      </c>
      <c r="K194" s="16">
        <v>76</v>
      </c>
      <c r="L194" s="16">
        <v>32</v>
      </c>
      <c r="M194" s="16">
        <v>109</v>
      </c>
      <c r="N194" s="16">
        <v>84</v>
      </c>
      <c r="O194" s="16">
        <v>8</v>
      </c>
      <c r="P194" s="16">
        <v>45</v>
      </c>
      <c r="Q194" s="16">
        <v>227</v>
      </c>
      <c r="R194" s="16">
        <v>75</v>
      </c>
      <c r="S194" s="16">
        <v>400</v>
      </c>
      <c r="T194" s="16">
        <v>29</v>
      </c>
      <c r="U194" s="16">
        <v>124</v>
      </c>
      <c r="V194" s="16">
        <v>13</v>
      </c>
      <c r="W194" s="16">
        <v>58</v>
      </c>
      <c r="X194" s="16">
        <v>19</v>
      </c>
    </row>
    <row r="195" spans="1:24" ht="15">
      <c r="A195">
        <v>192</v>
      </c>
      <c r="B195" t="s">
        <v>210</v>
      </c>
      <c r="C195" s="16">
        <v>2291</v>
      </c>
      <c r="D195" s="16">
        <f t="shared" si="8"/>
        <v>68</v>
      </c>
      <c r="E195" s="20">
        <f t="shared" si="9"/>
        <v>3.0589293747188484</v>
      </c>
      <c r="F195" s="24">
        <f t="shared" si="10"/>
        <v>-186</v>
      </c>
      <c r="G195" s="23">
        <f t="shared" si="11"/>
        <v>-7.509083568833266</v>
      </c>
      <c r="I195" s="16">
        <v>94</v>
      </c>
      <c r="J195" s="16">
        <v>1118</v>
      </c>
      <c r="K195" s="16">
        <v>166</v>
      </c>
      <c r="L195" s="16">
        <v>31</v>
      </c>
      <c r="M195" s="16">
        <v>100</v>
      </c>
      <c r="N195" s="16">
        <v>77</v>
      </c>
      <c r="O195" s="16">
        <v>9</v>
      </c>
      <c r="P195" s="16">
        <v>37</v>
      </c>
      <c r="Q195" s="16">
        <v>233</v>
      </c>
      <c r="R195" s="16">
        <v>57</v>
      </c>
      <c r="S195" s="16">
        <v>188</v>
      </c>
      <c r="T195" s="16">
        <v>25</v>
      </c>
      <c r="U195" s="16">
        <v>74</v>
      </c>
      <c r="V195" s="16">
        <v>8</v>
      </c>
      <c r="W195" s="16">
        <v>48</v>
      </c>
      <c r="X195" s="16">
        <v>17</v>
      </c>
    </row>
    <row r="196" spans="1:24" ht="15">
      <c r="A196">
        <v>193</v>
      </c>
      <c r="B196" t="s">
        <v>211</v>
      </c>
      <c r="C196" s="16">
        <v>2163</v>
      </c>
      <c r="D196" s="16">
        <f t="shared" si="8"/>
        <v>-128</v>
      </c>
      <c r="E196" s="20">
        <f t="shared" si="9"/>
        <v>-5.587079877782627</v>
      </c>
      <c r="F196" s="24">
        <f t="shared" si="10"/>
        <v>-457</v>
      </c>
      <c r="G196" s="23">
        <f t="shared" si="11"/>
        <v>-17.442748091603054</v>
      </c>
      <c r="I196" s="16">
        <v>112</v>
      </c>
      <c r="J196" s="16">
        <v>832</v>
      </c>
      <c r="K196" s="16">
        <v>109</v>
      </c>
      <c r="L196" s="16">
        <v>46</v>
      </c>
      <c r="M196" s="16">
        <v>137</v>
      </c>
      <c r="N196" s="16">
        <v>99</v>
      </c>
      <c r="O196" s="16">
        <v>11</v>
      </c>
      <c r="P196" s="16">
        <v>55</v>
      </c>
      <c r="Q196" s="16">
        <v>276</v>
      </c>
      <c r="R196" s="16">
        <v>74</v>
      </c>
      <c r="S196" s="16">
        <v>199</v>
      </c>
      <c r="T196" s="16">
        <v>27</v>
      </c>
      <c r="U196" s="16">
        <v>79</v>
      </c>
      <c r="V196" s="16">
        <v>21</v>
      </c>
      <c r="W196" s="16">
        <v>61</v>
      </c>
      <c r="X196" s="16">
        <v>19</v>
      </c>
    </row>
    <row r="197" spans="1:24" ht="15">
      <c r="A197">
        <v>194</v>
      </c>
      <c r="B197" t="s">
        <v>212</v>
      </c>
      <c r="C197" s="16">
        <v>1741</v>
      </c>
      <c r="D197" s="16">
        <f t="shared" si="8"/>
        <v>-422</v>
      </c>
      <c r="E197" s="20">
        <f t="shared" si="9"/>
        <v>-19.509939898289414</v>
      </c>
      <c r="F197" s="24">
        <f t="shared" si="10"/>
        <v>-194</v>
      </c>
      <c r="G197" s="23">
        <f t="shared" si="11"/>
        <v>-10.025839793281653</v>
      </c>
      <c r="I197" s="16">
        <v>124</v>
      </c>
      <c r="J197" s="16">
        <v>680</v>
      </c>
      <c r="K197" s="16">
        <v>137</v>
      </c>
      <c r="L197" s="16">
        <v>24</v>
      </c>
      <c r="M197" s="16">
        <v>102</v>
      </c>
      <c r="N197" s="16">
        <v>101</v>
      </c>
      <c r="O197" s="16">
        <v>18</v>
      </c>
      <c r="P197" s="16">
        <v>46</v>
      </c>
      <c r="Q197" s="16">
        <v>166</v>
      </c>
      <c r="R197" s="16">
        <v>75</v>
      </c>
      <c r="S197" s="16">
        <v>122</v>
      </c>
      <c r="T197" s="16">
        <v>30</v>
      </c>
      <c r="U197" s="16">
        <v>32</v>
      </c>
      <c r="V197" s="16">
        <v>14</v>
      </c>
      <c r="W197" s="16">
        <v>44</v>
      </c>
      <c r="X197" s="16">
        <v>18</v>
      </c>
    </row>
    <row r="198" spans="1:24" ht="15">
      <c r="A198">
        <v>195</v>
      </c>
      <c r="B198" t="s">
        <v>213</v>
      </c>
      <c r="C198" s="16">
        <v>1469</v>
      </c>
      <c r="D198" s="16">
        <f aca="true" t="shared" si="12" ref="D198:D210">C198-C197</f>
        <v>-272</v>
      </c>
      <c r="E198" s="20">
        <f aca="true" t="shared" si="13" ref="E198:E210">D198/C197*100</f>
        <v>-15.623205054566341</v>
      </c>
      <c r="F198" s="24">
        <f t="shared" si="10"/>
        <v>-107</v>
      </c>
      <c r="G198" s="23">
        <f t="shared" si="11"/>
        <v>-6.789340101522842</v>
      </c>
      <c r="I198" s="16">
        <v>94</v>
      </c>
      <c r="J198" s="16">
        <v>420</v>
      </c>
      <c r="K198" s="16">
        <v>115</v>
      </c>
      <c r="L198" s="16">
        <v>32</v>
      </c>
      <c r="M198" s="16">
        <v>93</v>
      </c>
      <c r="N198" s="16">
        <v>98</v>
      </c>
      <c r="O198" s="16">
        <v>12</v>
      </c>
      <c r="P198" s="16">
        <v>37</v>
      </c>
      <c r="Q198" s="16">
        <v>115</v>
      </c>
      <c r="R198" s="16">
        <v>83</v>
      </c>
      <c r="S198" s="16">
        <v>232</v>
      </c>
      <c r="T198" s="16">
        <v>24</v>
      </c>
      <c r="U198" s="16">
        <v>41</v>
      </c>
      <c r="V198" s="16">
        <v>17</v>
      </c>
      <c r="W198" s="16">
        <v>41</v>
      </c>
      <c r="X198" s="16">
        <v>10</v>
      </c>
    </row>
    <row r="199" spans="1:24" ht="15">
      <c r="A199">
        <v>196</v>
      </c>
      <c r="B199" t="s">
        <v>214</v>
      </c>
      <c r="C199" s="16">
        <v>1776</v>
      </c>
      <c r="D199" s="16">
        <f t="shared" si="12"/>
        <v>307</v>
      </c>
      <c r="E199" s="20">
        <f t="shared" si="13"/>
        <v>20.89857045609258</v>
      </c>
      <c r="F199" s="24">
        <f t="shared" si="10"/>
        <v>-156</v>
      </c>
      <c r="G199" s="23">
        <f t="shared" si="11"/>
        <v>-8.074534161490684</v>
      </c>
      <c r="I199" s="16">
        <v>80</v>
      </c>
      <c r="J199" s="16">
        <v>375</v>
      </c>
      <c r="K199" s="16">
        <v>86</v>
      </c>
      <c r="L199" s="16">
        <v>31</v>
      </c>
      <c r="M199" s="16">
        <v>126</v>
      </c>
      <c r="N199" s="16">
        <v>89</v>
      </c>
      <c r="O199" s="16">
        <v>11</v>
      </c>
      <c r="P199" s="16">
        <v>54</v>
      </c>
      <c r="Q199" s="16">
        <v>136</v>
      </c>
      <c r="R199" s="16">
        <v>93</v>
      </c>
      <c r="S199" s="16">
        <v>567</v>
      </c>
      <c r="T199" s="16">
        <v>22</v>
      </c>
      <c r="U199" s="16">
        <v>24</v>
      </c>
      <c r="V199" s="16">
        <v>11</v>
      </c>
      <c r="W199" s="16">
        <v>50</v>
      </c>
      <c r="X199" s="16">
        <v>12</v>
      </c>
    </row>
    <row r="200" spans="1:24" ht="15">
      <c r="A200">
        <v>197</v>
      </c>
      <c r="B200" t="s">
        <v>215</v>
      </c>
      <c r="C200" s="16">
        <v>1093</v>
      </c>
      <c r="D200" s="16">
        <f t="shared" si="12"/>
        <v>-683</v>
      </c>
      <c r="E200" s="20">
        <f t="shared" si="13"/>
        <v>-38.457207207207205</v>
      </c>
      <c r="F200" s="24">
        <f t="shared" si="10"/>
        <v>-68</v>
      </c>
      <c r="G200" s="23">
        <f t="shared" si="11"/>
        <v>-5.8570198105081825</v>
      </c>
      <c r="I200" s="16">
        <v>67</v>
      </c>
      <c r="J200" s="16">
        <v>262</v>
      </c>
      <c r="K200" s="16">
        <v>44</v>
      </c>
      <c r="L200" s="16">
        <v>29</v>
      </c>
      <c r="M200" s="16">
        <v>95</v>
      </c>
      <c r="N200" s="16">
        <v>53</v>
      </c>
      <c r="O200" s="16">
        <v>13</v>
      </c>
      <c r="P200" s="16">
        <v>39</v>
      </c>
      <c r="Q200" s="16">
        <v>94</v>
      </c>
      <c r="R200" s="16">
        <v>114</v>
      </c>
      <c r="S200" s="16">
        <v>172</v>
      </c>
      <c r="T200" s="16">
        <v>27</v>
      </c>
      <c r="U200" s="16">
        <v>6</v>
      </c>
      <c r="V200" s="16">
        <v>9</v>
      </c>
      <c r="W200" s="16">
        <v>48</v>
      </c>
      <c r="X200" s="16">
        <v>13</v>
      </c>
    </row>
    <row r="201" spans="1:24" ht="15">
      <c r="A201">
        <v>198</v>
      </c>
      <c r="B201" t="s">
        <v>216</v>
      </c>
      <c r="C201" s="16">
        <v>1039</v>
      </c>
      <c r="D201" s="16">
        <f t="shared" si="12"/>
        <v>-54</v>
      </c>
      <c r="E201" s="20">
        <f t="shared" si="13"/>
        <v>-4.94053064958829</v>
      </c>
      <c r="F201" s="24">
        <f t="shared" si="10"/>
        <v>-135</v>
      </c>
      <c r="G201" s="23">
        <f t="shared" si="11"/>
        <v>-11.499148211243613</v>
      </c>
      <c r="I201" s="16">
        <v>47</v>
      </c>
      <c r="J201" s="16">
        <v>187</v>
      </c>
      <c r="K201" s="16">
        <v>40</v>
      </c>
      <c r="L201" s="16">
        <v>23</v>
      </c>
      <c r="M201" s="16">
        <v>119</v>
      </c>
      <c r="N201" s="16">
        <v>49</v>
      </c>
      <c r="O201" s="16">
        <v>17</v>
      </c>
      <c r="P201" s="16">
        <v>41</v>
      </c>
      <c r="Q201" s="16">
        <v>106</v>
      </c>
      <c r="R201" s="16">
        <v>171</v>
      </c>
      <c r="S201" s="16">
        <v>125</v>
      </c>
      <c r="T201" s="16">
        <v>25</v>
      </c>
      <c r="U201" s="16">
        <v>6</v>
      </c>
      <c r="V201" s="16">
        <v>4</v>
      </c>
      <c r="W201" s="16">
        <v>58</v>
      </c>
      <c r="X201" s="16">
        <v>15</v>
      </c>
    </row>
    <row r="202" spans="1:24" ht="15">
      <c r="A202">
        <v>199</v>
      </c>
      <c r="B202" t="s">
        <v>217</v>
      </c>
      <c r="C202" s="16">
        <v>986</v>
      </c>
      <c r="D202" s="16">
        <f t="shared" si="12"/>
        <v>-53</v>
      </c>
      <c r="E202" s="20">
        <f t="shared" si="13"/>
        <v>-5.101058710298364</v>
      </c>
      <c r="F202" s="24">
        <f t="shared" si="10"/>
        <v>5</v>
      </c>
      <c r="G202" s="23">
        <f t="shared" si="11"/>
        <v>0.509683995922528</v>
      </c>
      <c r="I202" s="16">
        <v>53</v>
      </c>
      <c r="J202" s="16">
        <v>189</v>
      </c>
      <c r="K202" s="16">
        <v>72</v>
      </c>
      <c r="L202" s="16">
        <v>22</v>
      </c>
      <c r="M202" s="16">
        <v>76</v>
      </c>
      <c r="N202" s="16">
        <v>59</v>
      </c>
      <c r="O202" s="16">
        <v>15</v>
      </c>
      <c r="P202" s="16">
        <v>37</v>
      </c>
      <c r="Q202" s="16">
        <v>127</v>
      </c>
      <c r="R202" s="16">
        <v>113</v>
      </c>
      <c r="S202" s="16">
        <v>110</v>
      </c>
      <c r="T202" s="16">
        <v>27</v>
      </c>
      <c r="U202" s="16">
        <v>7</v>
      </c>
      <c r="V202" s="16">
        <v>8</v>
      </c>
      <c r="W202" s="16">
        <v>51</v>
      </c>
      <c r="X202" s="16">
        <v>11</v>
      </c>
    </row>
    <row r="203" spans="1:24" ht="15">
      <c r="A203">
        <v>200</v>
      </c>
      <c r="B203" t="s">
        <v>223</v>
      </c>
      <c r="C203" s="16">
        <v>891</v>
      </c>
      <c r="D203" s="16">
        <f t="shared" si="12"/>
        <v>-95</v>
      </c>
      <c r="E203" s="20">
        <f t="shared" si="13"/>
        <v>-9.634888438133874</v>
      </c>
      <c r="F203" s="24">
        <f t="shared" si="10"/>
        <v>-90</v>
      </c>
      <c r="G203" s="23">
        <f t="shared" si="11"/>
        <v>-9.174311926605505</v>
      </c>
      <c r="I203" s="16">
        <v>45</v>
      </c>
      <c r="J203" s="16">
        <v>171</v>
      </c>
      <c r="K203" s="16">
        <v>51</v>
      </c>
      <c r="L203" s="16">
        <v>24</v>
      </c>
      <c r="M203" s="16">
        <v>96</v>
      </c>
      <c r="N203" s="16">
        <v>58</v>
      </c>
      <c r="O203" s="16">
        <v>18</v>
      </c>
      <c r="P203" s="16">
        <v>38</v>
      </c>
      <c r="Q203" s="16">
        <v>109</v>
      </c>
      <c r="R203" s="16">
        <v>78</v>
      </c>
      <c r="S203" s="16">
        <v>98</v>
      </c>
      <c r="T203" s="16">
        <v>24</v>
      </c>
      <c r="U203" s="16">
        <v>6</v>
      </c>
      <c r="V203" s="16">
        <v>12</v>
      </c>
      <c r="W203" s="16">
        <v>43</v>
      </c>
      <c r="X203" s="16">
        <v>15</v>
      </c>
    </row>
    <row r="204" spans="1:24" ht="15">
      <c r="A204">
        <v>201</v>
      </c>
      <c r="B204" t="s">
        <v>224</v>
      </c>
      <c r="C204" s="16">
        <v>947</v>
      </c>
      <c r="D204" s="16">
        <f t="shared" si="12"/>
        <v>56</v>
      </c>
      <c r="E204" s="20">
        <f t="shared" si="13"/>
        <v>6.285072951739619</v>
      </c>
      <c r="F204" s="24">
        <f t="shared" si="10"/>
        <v>22</v>
      </c>
      <c r="G204" s="23">
        <f t="shared" si="11"/>
        <v>2.3783783783783785</v>
      </c>
      <c r="I204" s="16">
        <v>53</v>
      </c>
      <c r="J204" s="16">
        <v>227</v>
      </c>
      <c r="K204" s="16">
        <v>30</v>
      </c>
      <c r="L204" s="16">
        <v>20</v>
      </c>
      <c r="M204" s="16">
        <v>60</v>
      </c>
      <c r="N204" s="16">
        <v>55</v>
      </c>
      <c r="O204" s="16">
        <v>9</v>
      </c>
      <c r="P204" s="16">
        <v>27</v>
      </c>
      <c r="Q204" s="16">
        <v>127</v>
      </c>
      <c r="R204" s="16">
        <v>82</v>
      </c>
      <c r="S204" s="16">
        <v>158</v>
      </c>
      <c r="T204" s="16">
        <v>27</v>
      </c>
      <c r="U204" s="16">
        <v>21</v>
      </c>
      <c r="V204" s="16">
        <v>6</v>
      </c>
      <c r="W204" s="16">
        <v>31</v>
      </c>
      <c r="X204" s="16">
        <v>8</v>
      </c>
    </row>
    <row r="205" spans="1:24" ht="15">
      <c r="A205">
        <v>202</v>
      </c>
      <c r="B205" t="s">
        <v>225</v>
      </c>
      <c r="C205" s="16">
        <v>1715</v>
      </c>
      <c r="D205" s="16">
        <f t="shared" si="12"/>
        <v>768</v>
      </c>
      <c r="E205" s="20">
        <f t="shared" si="13"/>
        <v>81.09820485744457</v>
      </c>
      <c r="F205" s="24">
        <f t="shared" si="10"/>
        <v>-48</v>
      </c>
      <c r="G205" s="23">
        <f t="shared" si="11"/>
        <v>-2.7226318774815654</v>
      </c>
      <c r="I205" s="16">
        <v>64</v>
      </c>
      <c r="J205" s="16">
        <v>295</v>
      </c>
      <c r="K205" s="16">
        <v>46</v>
      </c>
      <c r="L205" s="16">
        <v>22</v>
      </c>
      <c r="M205" s="16">
        <v>125</v>
      </c>
      <c r="N205" s="16">
        <v>55</v>
      </c>
      <c r="O205" s="16">
        <v>12</v>
      </c>
      <c r="P205" s="16">
        <v>41</v>
      </c>
      <c r="Q205" s="16">
        <v>171</v>
      </c>
      <c r="R205" s="16">
        <v>102</v>
      </c>
      <c r="S205" s="16">
        <v>581</v>
      </c>
      <c r="T205" s="16">
        <v>36</v>
      </c>
      <c r="U205" s="16">
        <v>90</v>
      </c>
      <c r="V205" s="16">
        <v>11</v>
      </c>
      <c r="W205" s="16">
        <v>41</v>
      </c>
      <c r="X205" s="16">
        <v>15</v>
      </c>
    </row>
    <row r="206" spans="1:24" ht="15">
      <c r="A206" s="26">
        <v>203</v>
      </c>
      <c r="B206" s="26" t="s">
        <v>226</v>
      </c>
      <c r="C206" s="27">
        <v>1976</v>
      </c>
      <c r="D206" s="16">
        <f t="shared" si="12"/>
        <v>261</v>
      </c>
      <c r="E206" s="20">
        <f t="shared" si="13"/>
        <v>15.218658892128282</v>
      </c>
      <c r="F206" s="24">
        <f t="shared" si="10"/>
        <v>-247</v>
      </c>
      <c r="G206" s="23">
        <f>F206/C194*100</f>
        <v>-11.11111111111111</v>
      </c>
      <c r="I206" s="25">
        <v>90</v>
      </c>
      <c r="J206" s="25">
        <v>572</v>
      </c>
      <c r="K206" s="25">
        <v>49</v>
      </c>
      <c r="L206" s="25">
        <v>23</v>
      </c>
      <c r="M206" s="25">
        <v>101</v>
      </c>
      <c r="N206" s="25">
        <v>77</v>
      </c>
      <c r="O206" s="25">
        <v>19</v>
      </c>
      <c r="P206" s="25">
        <v>38</v>
      </c>
      <c r="Q206" s="25">
        <v>270</v>
      </c>
      <c r="R206" s="25">
        <v>60</v>
      </c>
      <c r="S206" s="25">
        <v>439</v>
      </c>
      <c r="T206" s="25">
        <v>33</v>
      </c>
      <c r="U206" s="25">
        <v>114</v>
      </c>
      <c r="V206" s="25">
        <v>11</v>
      </c>
      <c r="W206" s="25">
        <v>46</v>
      </c>
      <c r="X206" s="25">
        <v>27</v>
      </c>
    </row>
    <row r="207" spans="1:24" ht="15">
      <c r="A207" s="26">
        <v>204</v>
      </c>
      <c r="B207" s="26" t="s">
        <v>229</v>
      </c>
      <c r="C207" s="27">
        <v>2069</v>
      </c>
      <c r="D207" s="16">
        <f t="shared" si="12"/>
        <v>93</v>
      </c>
      <c r="E207" s="20">
        <f t="shared" si="13"/>
        <v>4.706477732793522</v>
      </c>
      <c r="F207" s="24">
        <f t="shared" si="10"/>
        <v>-222</v>
      </c>
      <c r="G207" s="23">
        <f>F207/C195*100</f>
        <v>-9.690091663029245</v>
      </c>
      <c r="I207" s="27">
        <v>112</v>
      </c>
      <c r="J207" s="27">
        <v>872</v>
      </c>
      <c r="K207" s="27">
        <v>96</v>
      </c>
      <c r="L207" s="27">
        <v>33</v>
      </c>
      <c r="M207" s="27">
        <v>111</v>
      </c>
      <c r="N207" s="27">
        <v>82</v>
      </c>
      <c r="O207" s="27">
        <v>6</v>
      </c>
      <c r="P207" s="27">
        <v>38</v>
      </c>
      <c r="Q207" s="27">
        <v>246</v>
      </c>
      <c r="R207" s="27">
        <v>81</v>
      </c>
      <c r="S207" s="27">
        <v>217</v>
      </c>
      <c r="T207" s="27">
        <v>25</v>
      </c>
      <c r="U207" s="27">
        <v>59</v>
      </c>
      <c r="V207" s="27">
        <v>12</v>
      </c>
      <c r="W207" s="27">
        <v>42</v>
      </c>
      <c r="X207" s="27">
        <v>29</v>
      </c>
    </row>
    <row r="208" spans="1:24" ht="15">
      <c r="A208" s="28">
        <v>205</v>
      </c>
      <c r="B208" s="28" t="s">
        <v>230</v>
      </c>
      <c r="C208" s="29">
        <v>2320</v>
      </c>
      <c r="D208" s="16">
        <f t="shared" si="12"/>
        <v>251</v>
      </c>
      <c r="E208" s="20">
        <f t="shared" si="13"/>
        <v>12.131464475592074</v>
      </c>
      <c r="F208" s="24">
        <f t="shared" si="10"/>
        <v>157</v>
      </c>
      <c r="G208" s="23">
        <f>F208/C196*100</f>
        <v>7.258437355524734</v>
      </c>
      <c r="H208" s="28"/>
      <c r="I208" s="29">
        <v>157</v>
      </c>
      <c r="J208" s="29">
        <v>900</v>
      </c>
      <c r="K208" s="29">
        <v>101</v>
      </c>
      <c r="L208" s="29">
        <v>47</v>
      </c>
      <c r="M208" s="29">
        <v>127</v>
      </c>
      <c r="N208" s="29">
        <v>109</v>
      </c>
      <c r="O208" s="29">
        <v>18</v>
      </c>
      <c r="P208" s="29">
        <v>45</v>
      </c>
      <c r="Q208" s="29">
        <v>282</v>
      </c>
      <c r="R208" s="29">
        <v>107</v>
      </c>
      <c r="S208" s="29">
        <v>233</v>
      </c>
      <c r="T208" s="29">
        <v>32</v>
      </c>
      <c r="U208" s="29">
        <v>58</v>
      </c>
      <c r="V208" s="29">
        <v>10</v>
      </c>
      <c r="W208" s="29">
        <v>62</v>
      </c>
      <c r="X208" s="29">
        <v>24</v>
      </c>
    </row>
    <row r="209" spans="1:24" ht="15">
      <c r="A209" s="26">
        <v>206</v>
      </c>
      <c r="B209" s="26" t="s">
        <v>231</v>
      </c>
      <c r="C209" s="27">
        <v>1501</v>
      </c>
      <c r="D209" s="16">
        <f t="shared" si="12"/>
        <v>-819</v>
      </c>
      <c r="E209" s="20">
        <f t="shared" si="13"/>
        <v>-35.30172413793103</v>
      </c>
      <c r="F209" s="24">
        <f t="shared" si="10"/>
        <v>-240</v>
      </c>
      <c r="G209" s="23">
        <f>F209/C197*100</f>
        <v>-13.785180930499713</v>
      </c>
      <c r="I209" s="27">
        <v>113</v>
      </c>
      <c r="J209" s="27">
        <v>473</v>
      </c>
      <c r="K209" s="27">
        <v>90</v>
      </c>
      <c r="L209" s="27">
        <v>31</v>
      </c>
      <c r="M209" s="27">
        <v>109</v>
      </c>
      <c r="N209" s="27">
        <v>117</v>
      </c>
      <c r="O209" s="27">
        <v>16</v>
      </c>
      <c r="P209" s="27">
        <v>33</v>
      </c>
      <c r="Q209" s="27">
        <v>167</v>
      </c>
      <c r="R209" s="27">
        <v>89</v>
      </c>
      <c r="S209" s="27">
        <v>135</v>
      </c>
      <c r="T209" s="27">
        <v>27</v>
      </c>
      <c r="U209" s="27">
        <v>22</v>
      </c>
      <c r="V209" s="27">
        <v>14</v>
      </c>
      <c r="W209" s="27">
        <v>44</v>
      </c>
      <c r="X209" s="27">
        <v>14</v>
      </c>
    </row>
    <row r="210" spans="1:24" ht="15">
      <c r="A210" s="30">
        <v>207</v>
      </c>
      <c r="B210" s="30" t="s">
        <v>233</v>
      </c>
      <c r="C210" s="31">
        <v>1433</v>
      </c>
      <c r="D210" s="32">
        <f t="shared" si="12"/>
        <v>-68</v>
      </c>
      <c r="E210" s="33">
        <f t="shared" si="13"/>
        <v>-4.5303131245836115</v>
      </c>
      <c r="F210" s="24">
        <f t="shared" si="10"/>
        <v>-36</v>
      </c>
      <c r="G210" s="23">
        <f>F210/C198*100</f>
        <v>-2.450646698434309</v>
      </c>
      <c r="I210" s="32">
        <v>100</v>
      </c>
      <c r="J210" s="32">
        <v>365</v>
      </c>
      <c r="K210" s="32">
        <v>68</v>
      </c>
      <c r="L210" s="32">
        <v>33</v>
      </c>
      <c r="M210" s="32">
        <v>98</v>
      </c>
      <c r="N210" s="32">
        <v>86</v>
      </c>
      <c r="O210" s="32">
        <v>16</v>
      </c>
      <c r="P210" s="32">
        <v>37</v>
      </c>
      <c r="Q210" s="32">
        <v>110</v>
      </c>
      <c r="R210" s="32">
        <v>85</v>
      </c>
      <c r="S210" s="32">
        <v>255</v>
      </c>
      <c r="T210" s="32">
        <v>28</v>
      </c>
      <c r="U210" s="32">
        <v>49</v>
      </c>
      <c r="V210" s="32">
        <v>14</v>
      </c>
      <c r="W210" s="32">
        <v>53</v>
      </c>
      <c r="X210" s="32">
        <v>29</v>
      </c>
    </row>
    <row r="211" spans="1:24" ht="15">
      <c r="A211">
        <v>208</v>
      </c>
      <c r="B211" t="s">
        <v>236</v>
      </c>
      <c r="C211">
        <v>1624</v>
      </c>
      <c r="D211" s="36">
        <f>C211-C210</f>
        <v>191</v>
      </c>
      <c r="E211" s="37">
        <f>D211/C210*100</f>
        <v>13.32868108862526</v>
      </c>
      <c r="F211" s="24">
        <f>C211-C199</f>
        <v>-152</v>
      </c>
      <c r="G211" s="23">
        <f>F211/C199*100</f>
        <v>-8.558558558558559</v>
      </c>
      <c r="I211">
        <v>113</v>
      </c>
      <c r="J211">
        <v>324</v>
      </c>
      <c r="K211">
        <v>54</v>
      </c>
      <c r="L211">
        <v>25</v>
      </c>
      <c r="M211">
        <v>105</v>
      </c>
      <c r="N211">
        <v>113</v>
      </c>
      <c r="O211">
        <v>14</v>
      </c>
      <c r="P211">
        <v>64</v>
      </c>
      <c r="Q211">
        <v>107</v>
      </c>
      <c r="R211">
        <v>86</v>
      </c>
      <c r="S211">
        <v>471</v>
      </c>
      <c r="T211">
        <v>28</v>
      </c>
      <c r="U211">
        <v>17</v>
      </c>
      <c r="V211">
        <v>12</v>
      </c>
      <c r="W211">
        <v>60</v>
      </c>
      <c r="X211">
        <v>23</v>
      </c>
    </row>
  </sheetData>
  <sheetProtection/>
  <autoFilter ref="A3:X3">
    <sortState ref="A4:X211">
      <sortCondition sortBy="value" ref="A4:A211"/>
    </sortState>
  </autoFilter>
  <mergeCells count="3">
    <mergeCell ref="D2:E2"/>
    <mergeCell ref="F2:G2"/>
    <mergeCell ref="I2:X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1"/>
  <sheetViews>
    <sheetView zoomScalePageLayoutView="0" workbookViewId="0" topLeftCell="A187">
      <selection activeCell="I212" sqref="I212:X212"/>
    </sheetView>
  </sheetViews>
  <sheetFormatPr defaultColWidth="9.140625" defaultRowHeight="15"/>
  <sheetData>
    <row r="1" spans="1:24" ht="15">
      <c r="A1" s="2" t="s">
        <v>232</v>
      </c>
      <c r="B1" s="3"/>
      <c r="C1" s="6"/>
      <c r="D1" s="6"/>
      <c r="E1" s="8"/>
      <c r="F1" s="14"/>
      <c r="G1" s="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" customHeight="1">
      <c r="A2" s="1"/>
      <c r="B2" s="1"/>
      <c r="C2" s="5"/>
      <c r="D2" s="38" t="s">
        <v>227</v>
      </c>
      <c r="E2" s="38"/>
      <c r="F2" s="38" t="s">
        <v>228</v>
      </c>
      <c r="G2" s="38"/>
      <c r="H2" s="5"/>
      <c r="I2" s="41" t="s">
        <v>186</v>
      </c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20">
      <c r="A3" s="15" t="s">
        <v>184</v>
      </c>
      <c r="B3" s="19" t="s">
        <v>185</v>
      </c>
      <c r="C3" s="9" t="s">
        <v>0</v>
      </c>
      <c r="D3" s="9" t="s">
        <v>182</v>
      </c>
      <c r="E3" s="10" t="s">
        <v>183</v>
      </c>
      <c r="F3" s="13" t="s">
        <v>182</v>
      </c>
      <c r="G3" s="10" t="s">
        <v>183</v>
      </c>
      <c r="H3" s="9"/>
      <c r="I3" s="11" t="s">
        <v>1</v>
      </c>
      <c r="J3" s="11" t="s">
        <v>2</v>
      </c>
      <c r="K3" s="11" t="s">
        <v>3</v>
      </c>
      <c r="L3" s="11" t="s">
        <v>4</v>
      </c>
      <c r="M3" s="11" t="s">
        <v>5</v>
      </c>
      <c r="N3" s="11" t="s">
        <v>6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1" t="s">
        <v>12</v>
      </c>
      <c r="U3" s="11" t="s">
        <v>13</v>
      </c>
      <c r="V3" s="11" t="s">
        <v>14</v>
      </c>
      <c r="W3" s="11" t="s">
        <v>15</v>
      </c>
      <c r="X3" s="11" t="s">
        <v>16</v>
      </c>
    </row>
    <row r="4" spans="1:24" ht="15">
      <c r="A4">
        <v>1</v>
      </c>
      <c r="B4" t="s">
        <v>17</v>
      </c>
      <c r="C4" s="16">
        <v>10192</v>
      </c>
      <c r="F4" s="22"/>
      <c r="I4" s="16">
        <v>618</v>
      </c>
      <c r="J4" s="16">
        <v>3821</v>
      </c>
      <c r="K4" s="16">
        <v>529</v>
      </c>
      <c r="L4" s="16">
        <v>127</v>
      </c>
      <c r="M4" s="16">
        <v>521</v>
      </c>
      <c r="N4" s="16">
        <v>332</v>
      </c>
      <c r="O4" s="16">
        <v>51</v>
      </c>
      <c r="P4" s="16">
        <v>121</v>
      </c>
      <c r="Q4" s="16">
        <v>913</v>
      </c>
      <c r="R4" s="16">
        <v>334</v>
      </c>
      <c r="S4" s="16">
        <v>1161</v>
      </c>
      <c r="T4" s="16">
        <v>168</v>
      </c>
      <c r="U4" s="16">
        <v>566</v>
      </c>
      <c r="V4" s="16">
        <v>109</v>
      </c>
      <c r="W4" s="16">
        <v>381</v>
      </c>
      <c r="X4" s="16">
        <v>433</v>
      </c>
    </row>
    <row r="5" spans="1:24" ht="15">
      <c r="A5">
        <v>2</v>
      </c>
      <c r="B5" t="s">
        <v>18</v>
      </c>
      <c r="C5" s="16">
        <v>10331</v>
      </c>
      <c r="D5" s="16">
        <f>C5-C4</f>
        <v>139</v>
      </c>
      <c r="E5" s="20">
        <f>D5/C4*100</f>
        <v>1.3638147566718997</v>
      </c>
      <c r="F5" s="22"/>
      <c r="I5" s="16">
        <v>683</v>
      </c>
      <c r="J5" s="16">
        <v>3789</v>
      </c>
      <c r="K5" s="16">
        <v>592</v>
      </c>
      <c r="L5" s="16">
        <v>150</v>
      </c>
      <c r="M5" s="16">
        <v>600</v>
      </c>
      <c r="N5" s="16">
        <v>357</v>
      </c>
      <c r="O5" s="16">
        <v>77</v>
      </c>
      <c r="P5" s="16">
        <v>117</v>
      </c>
      <c r="Q5" s="16">
        <v>925</v>
      </c>
      <c r="R5" s="16">
        <v>325</v>
      </c>
      <c r="S5" s="16">
        <v>968</v>
      </c>
      <c r="T5" s="16">
        <v>214</v>
      </c>
      <c r="U5" s="16">
        <v>546</v>
      </c>
      <c r="V5" s="16">
        <v>130</v>
      </c>
      <c r="W5" s="16">
        <v>415</v>
      </c>
      <c r="X5" s="16">
        <v>434</v>
      </c>
    </row>
    <row r="6" spans="1:24" ht="15">
      <c r="A6">
        <v>3</v>
      </c>
      <c r="B6" t="s">
        <v>19</v>
      </c>
      <c r="C6" s="16">
        <v>9537</v>
      </c>
      <c r="D6" s="16">
        <f aca="true" t="shared" si="0" ref="D6:D69">C6-C5</f>
        <v>-794</v>
      </c>
      <c r="E6" s="20">
        <f aca="true" t="shared" si="1" ref="E6:E69">D6/C5*100</f>
        <v>-7.685606427257769</v>
      </c>
      <c r="F6" s="22"/>
      <c r="I6" s="16">
        <v>871</v>
      </c>
      <c r="J6" s="16">
        <v>3172</v>
      </c>
      <c r="K6" s="16">
        <v>600</v>
      </c>
      <c r="L6" s="16">
        <v>169</v>
      </c>
      <c r="M6" s="16">
        <v>541</v>
      </c>
      <c r="N6" s="16">
        <v>293</v>
      </c>
      <c r="O6" s="16">
        <v>71</v>
      </c>
      <c r="P6" s="16">
        <v>132</v>
      </c>
      <c r="Q6" s="16">
        <v>762</v>
      </c>
      <c r="R6" s="16">
        <v>398</v>
      </c>
      <c r="S6" s="16">
        <v>925</v>
      </c>
      <c r="T6" s="16">
        <v>194</v>
      </c>
      <c r="U6" s="16">
        <v>500</v>
      </c>
      <c r="V6" s="16">
        <v>141</v>
      </c>
      <c r="W6" s="16">
        <v>369</v>
      </c>
      <c r="X6" s="16">
        <v>392</v>
      </c>
    </row>
    <row r="7" spans="1:24" ht="15">
      <c r="A7">
        <v>4</v>
      </c>
      <c r="B7" t="s">
        <v>20</v>
      </c>
      <c r="C7" s="16">
        <v>9056</v>
      </c>
      <c r="D7" s="16">
        <f t="shared" si="0"/>
        <v>-481</v>
      </c>
      <c r="E7" s="20">
        <f t="shared" si="1"/>
        <v>-5.043514732096047</v>
      </c>
      <c r="F7" s="22"/>
      <c r="I7" s="16">
        <v>922</v>
      </c>
      <c r="J7" s="16">
        <v>2575</v>
      </c>
      <c r="K7" s="16">
        <v>542</v>
      </c>
      <c r="L7" s="16">
        <v>185</v>
      </c>
      <c r="M7" s="16">
        <v>580</v>
      </c>
      <c r="N7" s="16">
        <v>349</v>
      </c>
      <c r="O7" s="16">
        <v>76</v>
      </c>
      <c r="P7" s="16">
        <v>110</v>
      </c>
      <c r="Q7" s="16">
        <v>595</v>
      </c>
      <c r="R7" s="16">
        <v>390</v>
      </c>
      <c r="S7" s="16">
        <v>1300</v>
      </c>
      <c r="T7" s="16">
        <v>175</v>
      </c>
      <c r="U7" s="16">
        <v>421</v>
      </c>
      <c r="V7" s="16">
        <v>150</v>
      </c>
      <c r="W7" s="16">
        <v>313</v>
      </c>
      <c r="X7" s="16">
        <v>366</v>
      </c>
    </row>
    <row r="8" spans="1:24" ht="15">
      <c r="A8">
        <v>5</v>
      </c>
      <c r="B8" t="s">
        <v>21</v>
      </c>
      <c r="C8" s="16">
        <v>6827</v>
      </c>
      <c r="D8" s="16">
        <f t="shared" si="0"/>
        <v>-2229</v>
      </c>
      <c r="E8" s="20">
        <f t="shared" si="1"/>
        <v>-24.613515901060072</v>
      </c>
      <c r="F8" s="22"/>
      <c r="I8" s="16">
        <v>712</v>
      </c>
      <c r="J8" s="16">
        <v>1460</v>
      </c>
      <c r="K8" s="16">
        <v>497</v>
      </c>
      <c r="L8" s="16">
        <v>156</v>
      </c>
      <c r="M8" s="16">
        <v>532</v>
      </c>
      <c r="N8" s="16">
        <v>312</v>
      </c>
      <c r="O8" s="16">
        <v>62</v>
      </c>
      <c r="P8" s="16">
        <v>105</v>
      </c>
      <c r="Q8" s="16">
        <v>372</v>
      </c>
      <c r="R8" s="16">
        <v>428</v>
      </c>
      <c r="S8" s="16">
        <v>1021</v>
      </c>
      <c r="T8" s="16">
        <v>157</v>
      </c>
      <c r="U8" s="16">
        <v>276</v>
      </c>
      <c r="V8" s="16">
        <v>134</v>
      </c>
      <c r="W8" s="16">
        <v>279</v>
      </c>
      <c r="X8" s="16">
        <v>316</v>
      </c>
    </row>
    <row r="9" spans="1:24" ht="15">
      <c r="A9">
        <v>6</v>
      </c>
      <c r="B9" t="s">
        <v>22</v>
      </c>
      <c r="C9" s="16">
        <v>6117</v>
      </c>
      <c r="D9" s="16">
        <f t="shared" si="0"/>
        <v>-710</v>
      </c>
      <c r="E9" s="20">
        <f t="shared" si="1"/>
        <v>-10.399882818221766</v>
      </c>
      <c r="F9" s="22"/>
      <c r="I9" s="16">
        <v>688</v>
      </c>
      <c r="J9" s="16">
        <v>1254</v>
      </c>
      <c r="K9" s="16">
        <v>368</v>
      </c>
      <c r="L9" s="16">
        <v>153</v>
      </c>
      <c r="M9" s="16">
        <v>461</v>
      </c>
      <c r="N9" s="16">
        <v>276</v>
      </c>
      <c r="O9" s="16">
        <v>77</v>
      </c>
      <c r="P9" s="16">
        <v>135</v>
      </c>
      <c r="Q9" s="16">
        <v>325</v>
      </c>
      <c r="R9" s="16">
        <v>639</v>
      </c>
      <c r="S9" s="16">
        <v>579</v>
      </c>
      <c r="T9" s="16">
        <v>143</v>
      </c>
      <c r="U9" s="16">
        <v>147</v>
      </c>
      <c r="V9" s="16">
        <v>140</v>
      </c>
      <c r="W9" s="16">
        <v>409</v>
      </c>
      <c r="X9" s="16">
        <v>316</v>
      </c>
    </row>
    <row r="10" spans="1:24" ht="15">
      <c r="A10">
        <v>7</v>
      </c>
      <c r="B10" t="s">
        <v>23</v>
      </c>
      <c r="C10" s="16">
        <v>5675</v>
      </c>
      <c r="D10" s="16">
        <f t="shared" si="0"/>
        <v>-442</v>
      </c>
      <c r="E10" s="20">
        <f t="shared" si="1"/>
        <v>-7.225764263527873</v>
      </c>
      <c r="F10" s="22"/>
      <c r="I10" s="16">
        <v>530</v>
      </c>
      <c r="J10" s="16">
        <v>941</v>
      </c>
      <c r="K10" s="16">
        <v>412</v>
      </c>
      <c r="L10" s="16">
        <v>160</v>
      </c>
      <c r="M10" s="16">
        <v>464</v>
      </c>
      <c r="N10" s="16">
        <v>231</v>
      </c>
      <c r="O10" s="16">
        <v>72</v>
      </c>
      <c r="P10" s="16">
        <v>124</v>
      </c>
      <c r="Q10" s="16">
        <v>344</v>
      </c>
      <c r="R10" s="16">
        <v>702</v>
      </c>
      <c r="S10" s="16">
        <v>466</v>
      </c>
      <c r="T10" s="16">
        <v>153</v>
      </c>
      <c r="U10" s="16">
        <v>161</v>
      </c>
      <c r="V10" s="16">
        <v>140</v>
      </c>
      <c r="W10" s="16">
        <v>448</v>
      </c>
      <c r="X10" s="16">
        <v>320</v>
      </c>
    </row>
    <row r="11" spans="1:24" ht="15">
      <c r="A11">
        <v>8</v>
      </c>
      <c r="B11" t="s">
        <v>24</v>
      </c>
      <c r="C11" s="16">
        <v>5269</v>
      </c>
      <c r="D11" s="16">
        <f t="shared" si="0"/>
        <v>-406</v>
      </c>
      <c r="E11" s="20">
        <f t="shared" si="1"/>
        <v>-7.154185022026431</v>
      </c>
      <c r="F11" s="22"/>
      <c r="I11" s="16">
        <v>566</v>
      </c>
      <c r="J11" s="16">
        <v>835</v>
      </c>
      <c r="K11" s="16">
        <v>270</v>
      </c>
      <c r="L11" s="16">
        <v>154</v>
      </c>
      <c r="M11" s="16">
        <v>426</v>
      </c>
      <c r="N11" s="16">
        <v>230</v>
      </c>
      <c r="O11" s="16">
        <v>80</v>
      </c>
      <c r="P11" s="16">
        <v>141</v>
      </c>
      <c r="Q11" s="16">
        <v>372</v>
      </c>
      <c r="R11" s="16">
        <v>672</v>
      </c>
      <c r="S11" s="16">
        <v>393</v>
      </c>
      <c r="T11" s="16">
        <v>154</v>
      </c>
      <c r="U11" s="16">
        <v>142</v>
      </c>
      <c r="V11" s="16">
        <v>109</v>
      </c>
      <c r="W11" s="16">
        <v>436</v>
      </c>
      <c r="X11" s="16">
        <v>284</v>
      </c>
    </row>
    <row r="12" spans="1:24" ht="15">
      <c r="A12">
        <v>9</v>
      </c>
      <c r="B12" t="s">
        <v>25</v>
      </c>
      <c r="C12" s="16">
        <v>4550</v>
      </c>
      <c r="D12" s="16">
        <f t="shared" si="0"/>
        <v>-719</v>
      </c>
      <c r="E12" s="20">
        <f t="shared" si="1"/>
        <v>-13.645853103055607</v>
      </c>
      <c r="F12" s="22"/>
      <c r="I12" s="16">
        <v>452</v>
      </c>
      <c r="J12" s="16">
        <v>811</v>
      </c>
      <c r="K12" s="16">
        <v>212</v>
      </c>
      <c r="L12" s="16">
        <v>135</v>
      </c>
      <c r="M12" s="16">
        <v>382</v>
      </c>
      <c r="N12" s="16">
        <v>213</v>
      </c>
      <c r="O12" s="16">
        <v>81</v>
      </c>
      <c r="P12" s="16">
        <v>130</v>
      </c>
      <c r="Q12" s="16">
        <v>399</v>
      </c>
      <c r="R12" s="16">
        <v>412</v>
      </c>
      <c r="S12" s="16">
        <v>324</v>
      </c>
      <c r="T12" s="16">
        <v>139</v>
      </c>
      <c r="U12" s="16">
        <v>173</v>
      </c>
      <c r="V12" s="16">
        <v>100</v>
      </c>
      <c r="W12" s="16">
        <v>306</v>
      </c>
      <c r="X12" s="16">
        <v>274</v>
      </c>
    </row>
    <row r="13" spans="1:24" ht="15">
      <c r="A13">
        <v>10</v>
      </c>
      <c r="B13" t="s">
        <v>26</v>
      </c>
      <c r="C13" s="16">
        <v>5086</v>
      </c>
      <c r="D13" s="16">
        <f t="shared" si="0"/>
        <v>536</v>
      </c>
      <c r="E13" s="20">
        <f t="shared" si="1"/>
        <v>11.780219780219781</v>
      </c>
      <c r="F13" s="22"/>
      <c r="I13" s="16">
        <v>429</v>
      </c>
      <c r="J13" s="16">
        <v>950</v>
      </c>
      <c r="K13" s="16">
        <v>265</v>
      </c>
      <c r="L13" s="16">
        <v>122</v>
      </c>
      <c r="M13" s="16">
        <v>421</v>
      </c>
      <c r="N13" s="16">
        <v>191</v>
      </c>
      <c r="O13" s="16">
        <v>62</v>
      </c>
      <c r="P13" s="16">
        <v>120</v>
      </c>
      <c r="Q13" s="16">
        <v>398</v>
      </c>
      <c r="R13" s="16">
        <v>397</v>
      </c>
      <c r="S13" s="16">
        <v>635</v>
      </c>
      <c r="T13" s="16">
        <v>151</v>
      </c>
      <c r="U13" s="16">
        <v>206</v>
      </c>
      <c r="V13" s="16">
        <v>113</v>
      </c>
      <c r="W13" s="16">
        <v>324</v>
      </c>
      <c r="X13" s="16">
        <v>294</v>
      </c>
    </row>
    <row r="14" spans="1:24" ht="15">
      <c r="A14">
        <v>11</v>
      </c>
      <c r="B14" t="s">
        <v>27</v>
      </c>
      <c r="C14" s="16">
        <v>7197</v>
      </c>
      <c r="D14" s="16">
        <f t="shared" si="0"/>
        <v>2111</v>
      </c>
      <c r="E14" s="20">
        <f t="shared" si="1"/>
        <v>41.50609516319308</v>
      </c>
      <c r="F14" s="22"/>
      <c r="I14" s="16">
        <v>527</v>
      </c>
      <c r="J14" s="16">
        <v>1294</v>
      </c>
      <c r="K14" s="16">
        <v>239</v>
      </c>
      <c r="L14" s="16">
        <v>138</v>
      </c>
      <c r="M14" s="16">
        <v>479</v>
      </c>
      <c r="N14" s="16">
        <v>237</v>
      </c>
      <c r="O14" s="16">
        <v>82</v>
      </c>
      <c r="P14" s="16">
        <v>146</v>
      </c>
      <c r="Q14" s="16">
        <v>621</v>
      </c>
      <c r="R14" s="16">
        <v>375</v>
      </c>
      <c r="S14" s="16">
        <v>1578</v>
      </c>
      <c r="T14" s="16">
        <v>145</v>
      </c>
      <c r="U14" s="16">
        <v>491</v>
      </c>
      <c r="V14" s="16">
        <v>147</v>
      </c>
      <c r="W14" s="16">
        <v>337</v>
      </c>
      <c r="X14" s="16">
        <v>356</v>
      </c>
    </row>
    <row r="15" spans="1:24" ht="15">
      <c r="A15">
        <v>12</v>
      </c>
      <c r="B15" t="s">
        <v>28</v>
      </c>
      <c r="C15" s="16">
        <v>9456</v>
      </c>
      <c r="D15" s="16">
        <f t="shared" si="0"/>
        <v>2259</v>
      </c>
      <c r="E15" s="20">
        <f t="shared" si="1"/>
        <v>31.388078365985827</v>
      </c>
      <c r="F15" s="22"/>
      <c r="I15" s="16">
        <v>547</v>
      </c>
      <c r="J15" s="16">
        <v>2853</v>
      </c>
      <c r="K15" s="16">
        <v>346</v>
      </c>
      <c r="L15" s="16">
        <v>110</v>
      </c>
      <c r="M15" s="16">
        <v>542</v>
      </c>
      <c r="N15" s="16">
        <v>322</v>
      </c>
      <c r="O15" s="16">
        <v>71</v>
      </c>
      <c r="P15" s="16">
        <v>142</v>
      </c>
      <c r="Q15" s="16">
        <v>868</v>
      </c>
      <c r="R15" s="16">
        <v>407</v>
      </c>
      <c r="S15" s="16">
        <v>1355</v>
      </c>
      <c r="T15" s="16">
        <v>137</v>
      </c>
      <c r="U15" s="16">
        <v>680</v>
      </c>
      <c r="V15" s="16">
        <v>139</v>
      </c>
      <c r="W15" s="16">
        <v>409</v>
      </c>
      <c r="X15" s="16">
        <v>521</v>
      </c>
    </row>
    <row r="16" spans="1:24" ht="15">
      <c r="A16">
        <v>13</v>
      </c>
      <c r="B16" t="s">
        <v>29</v>
      </c>
      <c r="C16" s="16">
        <v>11608</v>
      </c>
      <c r="D16" s="16">
        <f t="shared" si="0"/>
        <v>2152</v>
      </c>
      <c r="E16" s="20">
        <f t="shared" si="1"/>
        <v>22.7580372250423</v>
      </c>
      <c r="F16" s="24">
        <f aca="true" t="shared" si="2" ref="F16:F47">C16-C4</f>
        <v>1416</v>
      </c>
      <c r="G16" s="23">
        <f aca="true" t="shared" si="3" ref="G16:G47">F16/C4*100</f>
        <v>13.89324960753532</v>
      </c>
      <c r="I16" s="16">
        <v>768</v>
      </c>
      <c r="J16" s="16">
        <v>4610</v>
      </c>
      <c r="K16" s="16">
        <v>458</v>
      </c>
      <c r="L16" s="16">
        <v>146</v>
      </c>
      <c r="M16" s="16">
        <v>659</v>
      </c>
      <c r="N16" s="16">
        <v>378</v>
      </c>
      <c r="O16" s="16">
        <v>74</v>
      </c>
      <c r="P16" s="16">
        <v>140</v>
      </c>
      <c r="Q16" s="16">
        <v>1008</v>
      </c>
      <c r="R16" s="16">
        <v>432</v>
      </c>
      <c r="S16" s="16">
        <v>975</v>
      </c>
      <c r="T16" s="16">
        <v>156</v>
      </c>
      <c r="U16" s="16">
        <v>610</v>
      </c>
      <c r="V16" s="16">
        <v>137</v>
      </c>
      <c r="W16" s="16">
        <v>413</v>
      </c>
      <c r="X16" s="16">
        <v>637</v>
      </c>
    </row>
    <row r="17" spans="1:24" ht="15">
      <c r="A17">
        <v>14</v>
      </c>
      <c r="B17" t="s">
        <v>30</v>
      </c>
      <c r="C17" s="16">
        <v>12126</v>
      </c>
      <c r="D17" s="16">
        <f t="shared" si="0"/>
        <v>518</v>
      </c>
      <c r="E17" s="20">
        <f t="shared" si="1"/>
        <v>4.462439696760854</v>
      </c>
      <c r="F17" s="24">
        <f t="shared" si="2"/>
        <v>1795</v>
      </c>
      <c r="G17" s="23">
        <f t="shared" si="3"/>
        <v>17.374891104442938</v>
      </c>
      <c r="I17" s="16">
        <v>824</v>
      </c>
      <c r="J17" s="16">
        <v>4646</v>
      </c>
      <c r="K17" s="16">
        <v>706</v>
      </c>
      <c r="L17" s="16">
        <v>165</v>
      </c>
      <c r="M17" s="16">
        <v>735</v>
      </c>
      <c r="N17" s="16">
        <v>453</v>
      </c>
      <c r="O17" s="16">
        <v>66</v>
      </c>
      <c r="P17" s="16">
        <v>179</v>
      </c>
      <c r="Q17" s="16">
        <v>1052</v>
      </c>
      <c r="R17" s="16">
        <v>390</v>
      </c>
      <c r="S17" s="16">
        <v>922</v>
      </c>
      <c r="T17" s="16">
        <v>206</v>
      </c>
      <c r="U17" s="16">
        <v>583</v>
      </c>
      <c r="V17" s="16">
        <v>122</v>
      </c>
      <c r="W17" s="16">
        <v>428</v>
      </c>
      <c r="X17" s="16">
        <v>641</v>
      </c>
    </row>
    <row r="18" spans="1:24" ht="15">
      <c r="A18">
        <v>15</v>
      </c>
      <c r="B18" t="s">
        <v>31</v>
      </c>
      <c r="C18" s="16">
        <v>10852</v>
      </c>
      <c r="D18" s="16">
        <f t="shared" si="0"/>
        <v>-1274</v>
      </c>
      <c r="E18" s="20">
        <f t="shared" si="1"/>
        <v>-10.506349991753257</v>
      </c>
      <c r="F18" s="24">
        <f t="shared" si="2"/>
        <v>1315</v>
      </c>
      <c r="G18" s="23">
        <f t="shared" si="3"/>
        <v>13.788403061759464</v>
      </c>
      <c r="I18" s="16">
        <v>893</v>
      </c>
      <c r="J18" s="16">
        <v>3698</v>
      </c>
      <c r="K18" s="16">
        <v>762</v>
      </c>
      <c r="L18" s="16">
        <v>155</v>
      </c>
      <c r="M18" s="16">
        <v>690</v>
      </c>
      <c r="N18" s="16">
        <v>422</v>
      </c>
      <c r="O18" s="16">
        <v>58</v>
      </c>
      <c r="P18" s="16">
        <v>181</v>
      </c>
      <c r="Q18" s="16">
        <v>953</v>
      </c>
      <c r="R18" s="16">
        <v>370</v>
      </c>
      <c r="S18" s="16">
        <v>883</v>
      </c>
      <c r="T18" s="16">
        <v>188</v>
      </c>
      <c r="U18" s="16">
        <v>478</v>
      </c>
      <c r="V18" s="16">
        <v>136</v>
      </c>
      <c r="W18" s="16">
        <v>402</v>
      </c>
      <c r="X18" s="16">
        <v>575</v>
      </c>
    </row>
    <row r="19" spans="1:24" ht="15">
      <c r="A19">
        <v>16</v>
      </c>
      <c r="B19" t="s">
        <v>32</v>
      </c>
      <c r="C19" s="16">
        <v>9940</v>
      </c>
      <c r="D19" s="16">
        <f t="shared" si="0"/>
        <v>-912</v>
      </c>
      <c r="E19" s="20">
        <f t="shared" si="1"/>
        <v>-8.40398083302617</v>
      </c>
      <c r="F19" s="24">
        <f t="shared" si="2"/>
        <v>884</v>
      </c>
      <c r="G19" s="23">
        <f t="shared" si="3"/>
        <v>9.76148409893993</v>
      </c>
      <c r="I19" s="16">
        <v>845</v>
      </c>
      <c r="J19" s="16">
        <v>2867</v>
      </c>
      <c r="K19" s="16">
        <v>586</v>
      </c>
      <c r="L19" s="16">
        <v>176</v>
      </c>
      <c r="M19" s="16">
        <v>698</v>
      </c>
      <c r="N19" s="16">
        <v>525</v>
      </c>
      <c r="O19" s="16">
        <v>51</v>
      </c>
      <c r="P19" s="16">
        <v>182</v>
      </c>
      <c r="Q19" s="16">
        <v>777</v>
      </c>
      <c r="R19" s="16">
        <v>342</v>
      </c>
      <c r="S19" s="16">
        <v>1384</v>
      </c>
      <c r="T19" s="16">
        <v>209</v>
      </c>
      <c r="U19" s="16">
        <v>377</v>
      </c>
      <c r="V19" s="16">
        <v>117</v>
      </c>
      <c r="W19" s="16">
        <v>311</v>
      </c>
      <c r="X19" s="16">
        <v>484</v>
      </c>
    </row>
    <row r="20" spans="1:24" ht="15">
      <c r="A20">
        <v>17</v>
      </c>
      <c r="B20" t="s">
        <v>33</v>
      </c>
      <c r="C20" s="16">
        <v>7670</v>
      </c>
      <c r="D20" s="16">
        <f t="shared" si="0"/>
        <v>-2270</v>
      </c>
      <c r="E20" s="20">
        <f t="shared" si="1"/>
        <v>-22.83702213279678</v>
      </c>
      <c r="F20" s="24">
        <f t="shared" si="2"/>
        <v>843</v>
      </c>
      <c r="G20" s="23">
        <f t="shared" si="3"/>
        <v>12.34802988135345</v>
      </c>
      <c r="I20" s="16">
        <v>686</v>
      </c>
      <c r="J20" s="16">
        <v>1875</v>
      </c>
      <c r="K20" s="16">
        <v>447</v>
      </c>
      <c r="L20" s="16">
        <v>178</v>
      </c>
      <c r="M20" s="16">
        <v>602</v>
      </c>
      <c r="N20" s="16">
        <v>391</v>
      </c>
      <c r="O20" s="16">
        <v>66</v>
      </c>
      <c r="P20" s="16">
        <v>181</v>
      </c>
      <c r="Q20" s="16">
        <v>595</v>
      </c>
      <c r="R20" s="16">
        <v>336</v>
      </c>
      <c r="S20" s="16">
        <v>1162</v>
      </c>
      <c r="T20" s="16">
        <v>199</v>
      </c>
      <c r="U20" s="16">
        <v>192</v>
      </c>
      <c r="V20" s="16">
        <v>101</v>
      </c>
      <c r="W20" s="16">
        <v>247</v>
      </c>
      <c r="X20" s="16">
        <v>403</v>
      </c>
    </row>
    <row r="21" spans="1:24" ht="15">
      <c r="A21">
        <v>18</v>
      </c>
      <c r="B21" t="s">
        <v>34</v>
      </c>
      <c r="C21" s="16">
        <v>7054</v>
      </c>
      <c r="D21" s="16">
        <f t="shared" si="0"/>
        <v>-616</v>
      </c>
      <c r="E21" s="20">
        <f t="shared" si="1"/>
        <v>-8.03129074315515</v>
      </c>
      <c r="F21" s="24">
        <f t="shared" si="2"/>
        <v>937</v>
      </c>
      <c r="G21" s="23">
        <f t="shared" si="3"/>
        <v>15.317966323361123</v>
      </c>
      <c r="I21" s="16">
        <v>628</v>
      </c>
      <c r="J21" s="16">
        <v>1754</v>
      </c>
      <c r="K21" s="16">
        <v>340</v>
      </c>
      <c r="L21" s="16">
        <v>198</v>
      </c>
      <c r="M21" s="16">
        <v>516</v>
      </c>
      <c r="N21" s="16">
        <v>338</v>
      </c>
      <c r="O21" s="16">
        <v>56</v>
      </c>
      <c r="P21" s="16">
        <v>180</v>
      </c>
      <c r="Q21" s="16">
        <v>523</v>
      </c>
      <c r="R21" s="16">
        <v>596</v>
      </c>
      <c r="S21" s="16">
        <v>719</v>
      </c>
      <c r="T21" s="16">
        <v>181</v>
      </c>
      <c r="U21" s="16">
        <v>120</v>
      </c>
      <c r="V21" s="16">
        <v>97</v>
      </c>
      <c r="W21" s="16">
        <v>376</v>
      </c>
      <c r="X21" s="16">
        <v>423</v>
      </c>
    </row>
    <row r="22" spans="1:24" ht="15">
      <c r="A22">
        <v>19</v>
      </c>
      <c r="B22" t="s">
        <v>35</v>
      </c>
      <c r="C22" s="16">
        <v>6836</v>
      </c>
      <c r="D22" s="16">
        <f t="shared" si="0"/>
        <v>-218</v>
      </c>
      <c r="E22" s="20">
        <f t="shared" si="1"/>
        <v>-3.0904451375106325</v>
      </c>
      <c r="F22" s="24">
        <f t="shared" si="2"/>
        <v>1161</v>
      </c>
      <c r="G22" s="23">
        <f t="shared" si="3"/>
        <v>20.45814977973568</v>
      </c>
      <c r="I22" s="16">
        <v>482</v>
      </c>
      <c r="J22" s="16">
        <v>1522</v>
      </c>
      <c r="K22" s="16">
        <v>375</v>
      </c>
      <c r="L22" s="16">
        <v>192</v>
      </c>
      <c r="M22" s="16">
        <v>543</v>
      </c>
      <c r="N22" s="16">
        <v>298</v>
      </c>
      <c r="O22" s="16">
        <v>68</v>
      </c>
      <c r="P22" s="16">
        <v>198</v>
      </c>
      <c r="Q22" s="16">
        <v>562</v>
      </c>
      <c r="R22" s="16">
        <v>653</v>
      </c>
      <c r="S22" s="16">
        <v>614</v>
      </c>
      <c r="T22" s="16">
        <v>193</v>
      </c>
      <c r="U22" s="16">
        <v>135</v>
      </c>
      <c r="V22" s="16">
        <v>100</v>
      </c>
      <c r="W22" s="16">
        <v>478</v>
      </c>
      <c r="X22" s="16">
        <v>414</v>
      </c>
    </row>
    <row r="23" spans="1:24" ht="15">
      <c r="A23">
        <v>20</v>
      </c>
      <c r="B23" t="s">
        <v>36</v>
      </c>
      <c r="C23" s="16">
        <v>7779</v>
      </c>
      <c r="D23" s="16">
        <f t="shared" si="0"/>
        <v>943</v>
      </c>
      <c r="E23" s="20">
        <f t="shared" si="1"/>
        <v>13.79461673493271</v>
      </c>
      <c r="F23" s="24">
        <f t="shared" si="2"/>
        <v>2510</v>
      </c>
      <c r="G23" s="23">
        <f t="shared" si="3"/>
        <v>47.63712279369899</v>
      </c>
      <c r="I23" s="16">
        <v>534</v>
      </c>
      <c r="J23" s="16">
        <v>1729</v>
      </c>
      <c r="K23" s="16">
        <v>334</v>
      </c>
      <c r="L23" s="16">
        <v>188</v>
      </c>
      <c r="M23" s="16">
        <v>675</v>
      </c>
      <c r="N23" s="16">
        <v>383</v>
      </c>
      <c r="O23" s="16">
        <v>90</v>
      </c>
      <c r="P23" s="16">
        <v>210</v>
      </c>
      <c r="Q23" s="16">
        <v>674</v>
      </c>
      <c r="R23" s="16">
        <v>719</v>
      </c>
      <c r="S23" s="16">
        <v>684</v>
      </c>
      <c r="T23" s="16">
        <v>227</v>
      </c>
      <c r="U23" s="16">
        <v>178</v>
      </c>
      <c r="V23" s="16">
        <v>114</v>
      </c>
      <c r="W23" s="16">
        <v>582</v>
      </c>
      <c r="X23" s="16">
        <v>451</v>
      </c>
    </row>
    <row r="24" spans="1:24" ht="15">
      <c r="A24">
        <v>21</v>
      </c>
      <c r="B24" t="s">
        <v>37</v>
      </c>
      <c r="C24" s="16">
        <v>7578</v>
      </c>
      <c r="D24" s="16">
        <f t="shared" si="0"/>
        <v>-201</v>
      </c>
      <c r="E24" s="20">
        <f t="shared" si="1"/>
        <v>-2.5838796760509064</v>
      </c>
      <c r="F24" s="24">
        <f t="shared" si="2"/>
        <v>3028</v>
      </c>
      <c r="G24" s="23">
        <f t="shared" si="3"/>
        <v>66.54945054945055</v>
      </c>
      <c r="I24" s="16">
        <v>541</v>
      </c>
      <c r="J24" s="16">
        <v>1813</v>
      </c>
      <c r="K24" s="16">
        <v>327</v>
      </c>
      <c r="L24" s="16">
        <v>174</v>
      </c>
      <c r="M24" s="16">
        <v>661</v>
      </c>
      <c r="N24" s="16">
        <v>335</v>
      </c>
      <c r="O24" s="16">
        <v>90</v>
      </c>
      <c r="P24" s="16">
        <v>213</v>
      </c>
      <c r="Q24" s="16">
        <v>711</v>
      </c>
      <c r="R24" s="16">
        <v>508</v>
      </c>
      <c r="S24" s="16">
        <v>647</v>
      </c>
      <c r="T24" s="16">
        <v>214</v>
      </c>
      <c r="U24" s="16">
        <v>212</v>
      </c>
      <c r="V24" s="16">
        <v>135</v>
      </c>
      <c r="W24" s="16">
        <v>490</v>
      </c>
      <c r="X24" s="16">
        <v>501</v>
      </c>
    </row>
    <row r="25" spans="1:24" ht="15">
      <c r="A25">
        <v>22</v>
      </c>
      <c r="B25" t="s">
        <v>38</v>
      </c>
      <c r="C25" s="16">
        <v>8275</v>
      </c>
      <c r="D25" s="16">
        <f t="shared" si="0"/>
        <v>697</v>
      </c>
      <c r="E25" s="20">
        <f t="shared" si="1"/>
        <v>9.19767748746371</v>
      </c>
      <c r="F25" s="24">
        <f t="shared" si="2"/>
        <v>3189</v>
      </c>
      <c r="G25" s="23">
        <f t="shared" si="3"/>
        <v>62.70153362170665</v>
      </c>
      <c r="I25" s="16">
        <v>629</v>
      </c>
      <c r="J25" s="16">
        <v>1958</v>
      </c>
      <c r="K25" s="16">
        <v>304</v>
      </c>
      <c r="L25" s="16">
        <v>144</v>
      </c>
      <c r="M25" s="16">
        <v>651</v>
      </c>
      <c r="N25" s="16">
        <v>331</v>
      </c>
      <c r="O25" s="16">
        <v>103</v>
      </c>
      <c r="P25" s="16">
        <v>224</v>
      </c>
      <c r="Q25" s="16">
        <v>775</v>
      </c>
      <c r="R25" s="16">
        <v>487</v>
      </c>
      <c r="S25" s="16">
        <v>1046</v>
      </c>
      <c r="T25" s="16">
        <v>219</v>
      </c>
      <c r="U25" s="16">
        <v>266</v>
      </c>
      <c r="V25" s="16">
        <v>133</v>
      </c>
      <c r="W25" s="16">
        <v>454</v>
      </c>
      <c r="X25" s="16">
        <v>542</v>
      </c>
    </row>
    <row r="26" spans="1:24" ht="15">
      <c r="A26">
        <v>23</v>
      </c>
      <c r="B26" t="s">
        <v>39</v>
      </c>
      <c r="C26" s="16">
        <v>11326</v>
      </c>
      <c r="D26" s="16">
        <f t="shared" si="0"/>
        <v>3051</v>
      </c>
      <c r="E26" s="20">
        <f t="shared" si="1"/>
        <v>36.87009063444109</v>
      </c>
      <c r="F26" s="24">
        <f t="shared" si="2"/>
        <v>4129</v>
      </c>
      <c r="G26" s="23">
        <f t="shared" si="3"/>
        <v>57.37112685841323</v>
      </c>
      <c r="I26" s="16">
        <v>683</v>
      </c>
      <c r="J26" s="16">
        <v>2598</v>
      </c>
      <c r="K26" s="16">
        <v>348</v>
      </c>
      <c r="L26" s="16">
        <v>167</v>
      </c>
      <c r="M26" s="16">
        <v>837</v>
      </c>
      <c r="N26" s="16">
        <v>317</v>
      </c>
      <c r="O26" s="16">
        <v>99</v>
      </c>
      <c r="P26" s="16">
        <v>289</v>
      </c>
      <c r="Q26" s="16">
        <v>1082</v>
      </c>
      <c r="R26" s="16">
        <v>484</v>
      </c>
      <c r="S26" s="16">
        <v>2268</v>
      </c>
      <c r="T26" s="16">
        <v>251</v>
      </c>
      <c r="U26" s="16">
        <v>546</v>
      </c>
      <c r="V26" s="16">
        <v>120</v>
      </c>
      <c r="W26" s="16">
        <v>448</v>
      </c>
      <c r="X26" s="16">
        <v>782</v>
      </c>
    </row>
    <row r="27" spans="1:24" ht="15">
      <c r="A27">
        <v>24</v>
      </c>
      <c r="B27" t="s">
        <v>40</v>
      </c>
      <c r="C27" s="16">
        <v>17347</v>
      </c>
      <c r="D27" s="16">
        <f t="shared" si="0"/>
        <v>6021</v>
      </c>
      <c r="E27" s="20">
        <f t="shared" si="1"/>
        <v>53.160868797457184</v>
      </c>
      <c r="F27" s="24">
        <f t="shared" si="2"/>
        <v>7891</v>
      </c>
      <c r="G27" s="23">
        <f t="shared" si="3"/>
        <v>83.44966159052454</v>
      </c>
      <c r="I27" s="16">
        <v>1238</v>
      </c>
      <c r="J27" s="16">
        <v>5129</v>
      </c>
      <c r="K27" s="16">
        <v>844</v>
      </c>
      <c r="L27" s="16">
        <v>253</v>
      </c>
      <c r="M27" s="16">
        <v>1148</v>
      </c>
      <c r="N27" s="16">
        <v>504</v>
      </c>
      <c r="O27" s="16">
        <v>130</v>
      </c>
      <c r="P27" s="16">
        <v>336</v>
      </c>
      <c r="Q27" s="16">
        <v>1675</v>
      </c>
      <c r="R27" s="16">
        <v>630</v>
      </c>
      <c r="S27" s="16">
        <v>2430</v>
      </c>
      <c r="T27" s="16">
        <v>322</v>
      </c>
      <c r="U27" s="16">
        <v>759</v>
      </c>
      <c r="V27" s="16">
        <v>156</v>
      </c>
      <c r="W27" s="16">
        <v>653</v>
      </c>
      <c r="X27" s="16">
        <v>1132</v>
      </c>
    </row>
    <row r="28" spans="1:24" ht="15">
      <c r="A28">
        <v>25</v>
      </c>
      <c r="B28" t="s">
        <v>41</v>
      </c>
      <c r="C28" s="16">
        <v>23910</v>
      </c>
      <c r="D28" s="16">
        <f t="shared" si="0"/>
        <v>6563</v>
      </c>
      <c r="E28" s="20">
        <f t="shared" si="1"/>
        <v>37.83363117541938</v>
      </c>
      <c r="F28" s="24">
        <f t="shared" si="2"/>
        <v>12302</v>
      </c>
      <c r="G28" s="23">
        <f t="shared" si="3"/>
        <v>105.97863542384562</v>
      </c>
      <c r="I28" s="16">
        <v>2424</v>
      </c>
      <c r="J28" s="16">
        <v>8134</v>
      </c>
      <c r="K28" s="16">
        <v>1510</v>
      </c>
      <c r="L28" s="16">
        <v>373</v>
      </c>
      <c r="M28" s="16">
        <v>1526</v>
      </c>
      <c r="N28" s="16">
        <v>759</v>
      </c>
      <c r="O28" s="16">
        <v>175</v>
      </c>
      <c r="P28" s="16">
        <v>427</v>
      </c>
      <c r="Q28" s="16">
        <v>2094</v>
      </c>
      <c r="R28" s="16">
        <v>754</v>
      </c>
      <c r="S28" s="16">
        <v>2150</v>
      </c>
      <c r="T28" s="16">
        <v>364</v>
      </c>
      <c r="U28" s="16">
        <v>778</v>
      </c>
      <c r="V28" s="16">
        <v>158</v>
      </c>
      <c r="W28" s="16">
        <v>767</v>
      </c>
      <c r="X28" s="16">
        <v>1509</v>
      </c>
    </row>
    <row r="29" spans="1:24" ht="15">
      <c r="A29">
        <v>26</v>
      </c>
      <c r="B29" t="s">
        <v>42</v>
      </c>
      <c r="C29" s="16">
        <v>26244</v>
      </c>
      <c r="D29" s="16">
        <f t="shared" si="0"/>
        <v>2334</v>
      </c>
      <c r="E29" s="20">
        <f t="shared" si="1"/>
        <v>9.761606022584694</v>
      </c>
      <c r="F29" s="24">
        <f t="shared" si="2"/>
        <v>14118</v>
      </c>
      <c r="G29" s="23">
        <f t="shared" si="3"/>
        <v>116.42751113310243</v>
      </c>
      <c r="I29" s="16">
        <v>3825</v>
      </c>
      <c r="J29" s="16">
        <v>8373</v>
      </c>
      <c r="K29" s="16">
        <v>1606</v>
      </c>
      <c r="L29" s="16">
        <v>431</v>
      </c>
      <c r="M29" s="16">
        <v>1747</v>
      </c>
      <c r="N29" s="16">
        <v>915</v>
      </c>
      <c r="O29" s="16">
        <v>192</v>
      </c>
      <c r="P29" s="16">
        <v>471</v>
      </c>
      <c r="Q29" s="16">
        <v>2154</v>
      </c>
      <c r="R29" s="16">
        <v>693</v>
      </c>
      <c r="S29" s="16">
        <v>2120</v>
      </c>
      <c r="T29" s="16">
        <v>452</v>
      </c>
      <c r="U29" s="16">
        <v>715</v>
      </c>
      <c r="V29" s="16">
        <v>164</v>
      </c>
      <c r="W29" s="16">
        <v>784</v>
      </c>
      <c r="X29" s="16">
        <v>1593</v>
      </c>
    </row>
    <row r="30" spans="1:24" ht="15">
      <c r="A30">
        <v>27</v>
      </c>
      <c r="B30" t="s">
        <v>43</v>
      </c>
      <c r="C30" s="16">
        <v>29546</v>
      </c>
      <c r="D30" s="16">
        <f t="shared" si="0"/>
        <v>3302</v>
      </c>
      <c r="E30" s="20">
        <f t="shared" si="1"/>
        <v>12.581923487273281</v>
      </c>
      <c r="F30" s="24">
        <f t="shared" si="2"/>
        <v>18694</v>
      </c>
      <c r="G30" s="23">
        <f t="shared" si="3"/>
        <v>172.26317729450793</v>
      </c>
      <c r="I30" s="16">
        <v>5443</v>
      </c>
      <c r="J30" s="16">
        <v>8761</v>
      </c>
      <c r="K30" s="16">
        <v>1656</v>
      </c>
      <c r="L30" s="16">
        <v>648</v>
      </c>
      <c r="M30" s="16">
        <v>1834</v>
      </c>
      <c r="N30" s="16">
        <v>1197</v>
      </c>
      <c r="O30" s="16">
        <v>219</v>
      </c>
      <c r="P30" s="16">
        <v>574</v>
      </c>
      <c r="Q30" s="16">
        <v>2218</v>
      </c>
      <c r="R30" s="16">
        <v>815</v>
      </c>
      <c r="S30" s="16">
        <v>2155</v>
      </c>
      <c r="T30" s="16">
        <v>525</v>
      </c>
      <c r="U30" s="16">
        <v>619</v>
      </c>
      <c r="V30" s="16">
        <v>213</v>
      </c>
      <c r="W30" s="16">
        <v>810</v>
      </c>
      <c r="X30" s="16">
        <v>1853</v>
      </c>
    </row>
    <row r="31" spans="1:24" ht="15">
      <c r="A31">
        <v>28</v>
      </c>
      <c r="B31" t="s">
        <v>44</v>
      </c>
      <c r="C31" s="16">
        <v>34830</v>
      </c>
      <c r="D31" s="16">
        <f t="shared" si="0"/>
        <v>5284</v>
      </c>
      <c r="E31" s="20">
        <f t="shared" si="1"/>
        <v>17.88397752656874</v>
      </c>
      <c r="F31" s="24">
        <f t="shared" si="2"/>
        <v>24890</v>
      </c>
      <c r="G31" s="23">
        <f t="shared" si="3"/>
        <v>250.40241448692151</v>
      </c>
      <c r="I31" s="16">
        <v>7163</v>
      </c>
      <c r="J31" s="16">
        <v>9464</v>
      </c>
      <c r="K31" s="16">
        <v>1812</v>
      </c>
      <c r="L31" s="16">
        <v>827</v>
      </c>
      <c r="M31" s="16">
        <v>2042</v>
      </c>
      <c r="N31" s="16">
        <v>1558</v>
      </c>
      <c r="O31" s="16">
        <v>221</v>
      </c>
      <c r="P31" s="16">
        <v>676</v>
      </c>
      <c r="Q31" s="16">
        <v>2372</v>
      </c>
      <c r="R31" s="16">
        <v>956</v>
      </c>
      <c r="S31" s="16">
        <v>3444</v>
      </c>
      <c r="T31" s="16">
        <v>597</v>
      </c>
      <c r="U31" s="16">
        <v>605</v>
      </c>
      <c r="V31" s="16">
        <v>218</v>
      </c>
      <c r="W31" s="16">
        <v>885</v>
      </c>
      <c r="X31" s="16">
        <v>1984</v>
      </c>
    </row>
    <row r="32" spans="1:24" ht="15">
      <c r="A32">
        <v>29</v>
      </c>
      <c r="B32" t="s">
        <v>45</v>
      </c>
      <c r="C32" s="16">
        <v>33025</v>
      </c>
      <c r="D32" s="16">
        <f t="shared" si="0"/>
        <v>-1805</v>
      </c>
      <c r="E32" s="20">
        <f t="shared" si="1"/>
        <v>-5.182314097042779</v>
      </c>
      <c r="F32" s="24">
        <f t="shared" si="2"/>
        <v>25355</v>
      </c>
      <c r="G32" s="23">
        <f t="shared" si="3"/>
        <v>330.5736636245111</v>
      </c>
      <c r="I32" s="16">
        <v>7339</v>
      </c>
      <c r="J32" s="16">
        <v>7765</v>
      </c>
      <c r="K32" s="16">
        <v>1714</v>
      </c>
      <c r="L32" s="16">
        <v>929</v>
      </c>
      <c r="M32" s="16">
        <v>2110</v>
      </c>
      <c r="N32" s="16">
        <v>1455</v>
      </c>
      <c r="O32" s="16">
        <v>219</v>
      </c>
      <c r="P32" s="16">
        <v>710</v>
      </c>
      <c r="Q32" s="16">
        <v>2421</v>
      </c>
      <c r="R32" s="16">
        <v>995</v>
      </c>
      <c r="S32" s="16">
        <v>3457</v>
      </c>
      <c r="T32" s="16">
        <v>676</v>
      </c>
      <c r="U32" s="16">
        <v>387</v>
      </c>
      <c r="V32" s="16">
        <v>232</v>
      </c>
      <c r="W32" s="16">
        <v>814</v>
      </c>
      <c r="X32" s="16">
        <v>1793</v>
      </c>
    </row>
    <row r="33" spans="1:24" ht="15">
      <c r="A33">
        <v>30</v>
      </c>
      <c r="B33" t="s">
        <v>46</v>
      </c>
      <c r="C33" s="16">
        <v>31807</v>
      </c>
      <c r="D33" s="16">
        <f t="shared" si="0"/>
        <v>-1218</v>
      </c>
      <c r="E33" s="20">
        <f t="shared" si="1"/>
        <v>-3.688115064345193</v>
      </c>
      <c r="F33" s="24">
        <f t="shared" si="2"/>
        <v>24753</v>
      </c>
      <c r="G33" s="23">
        <f t="shared" si="3"/>
        <v>350.90728664587465</v>
      </c>
      <c r="I33" s="16">
        <v>7250</v>
      </c>
      <c r="J33" s="16">
        <v>7299</v>
      </c>
      <c r="K33" s="16">
        <v>1575</v>
      </c>
      <c r="L33" s="16">
        <v>962</v>
      </c>
      <c r="M33" s="16">
        <v>2011</v>
      </c>
      <c r="N33" s="16">
        <v>1446</v>
      </c>
      <c r="O33" s="16">
        <v>228</v>
      </c>
      <c r="P33" s="16">
        <v>759</v>
      </c>
      <c r="Q33" s="16">
        <v>2327</v>
      </c>
      <c r="R33" s="16">
        <v>1309</v>
      </c>
      <c r="S33" s="16">
        <v>2576</v>
      </c>
      <c r="T33" s="16">
        <v>755</v>
      </c>
      <c r="U33" s="16">
        <v>340</v>
      </c>
      <c r="V33" s="16">
        <v>224</v>
      </c>
      <c r="W33" s="16">
        <v>946</v>
      </c>
      <c r="X33" s="16">
        <v>1793</v>
      </c>
    </row>
    <row r="34" spans="1:24" ht="15">
      <c r="A34">
        <v>31</v>
      </c>
      <c r="B34" t="s">
        <v>47</v>
      </c>
      <c r="C34" s="16">
        <v>30940</v>
      </c>
      <c r="D34" s="16">
        <f t="shared" si="0"/>
        <v>-867</v>
      </c>
      <c r="E34" s="20">
        <f t="shared" si="1"/>
        <v>-2.7258150721539285</v>
      </c>
      <c r="F34" s="24">
        <f t="shared" si="2"/>
        <v>24104</v>
      </c>
      <c r="G34" s="23">
        <f t="shared" si="3"/>
        <v>352.60386190754826</v>
      </c>
      <c r="I34" s="16">
        <v>7154</v>
      </c>
      <c r="J34" s="16">
        <v>6632</v>
      </c>
      <c r="K34" s="16">
        <v>1492</v>
      </c>
      <c r="L34" s="16">
        <v>1025</v>
      </c>
      <c r="M34" s="16">
        <v>2114</v>
      </c>
      <c r="N34" s="16">
        <v>1417</v>
      </c>
      <c r="O34" s="16">
        <v>219</v>
      </c>
      <c r="P34" s="16">
        <v>798</v>
      </c>
      <c r="Q34" s="16">
        <v>2401</v>
      </c>
      <c r="R34" s="16">
        <v>1489</v>
      </c>
      <c r="S34" s="16">
        <v>2001</v>
      </c>
      <c r="T34" s="16">
        <v>756</v>
      </c>
      <c r="U34" s="16">
        <v>368</v>
      </c>
      <c r="V34" s="16">
        <v>292</v>
      </c>
      <c r="W34" s="16">
        <v>1015</v>
      </c>
      <c r="X34" s="16">
        <v>1760</v>
      </c>
    </row>
    <row r="35" spans="1:24" ht="15">
      <c r="A35">
        <v>32</v>
      </c>
      <c r="B35" t="s">
        <v>48</v>
      </c>
      <c r="C35" s="16">
        <v>30151</v>
      </c>
      <c r="D35" s="16">
        <f t="shared" si="0"/>
        <v>-789</v>
      </c>
      <c r="E35" s="20">
        <f t="shared" si="1"/>
        <v>-2.5500969618616676</v>
      </c>
      <c r="F35" s="24">
        <f t="shared" si="2"/>
        <v>22372</v>
      </c>
      <c r="G35" s="23">
        <f t="shared" si="3"/>
        <v>287.59480653040237</v>
      </c>
      <c r="I35" s="16">
        <v>6525</v>
      </c>
      <c r="J35" s="16">
        <v>6397</v>
      </c>
      <c r="K35" s="16">
        <v>1483</v>
      </c>
      <c r="L35" s="16">
        <v>1106</v>
      </c>
      <c r="M35" s="16">
        <v>2173</v>
      </c>
      <c r="N35" s="16">
        <v>1342</v>
      </c>
      <c r="O35" s="16">
        <v>214</v>
      </c>
      <c r="P35" s="16">
        <v>763</v>
      </c>
      <c r="Q35" s="16">
        <v>2327</v>
      </c>
      <c r="R35" s="16">
        <v>1538</v>
      </c>
      <c r="S35" s="16">
        <v>2013</v>
      </c>
      <c r="T35" s="16">
        <v>838</v>
      </c>
      <c r="U35" s="16">
        <v>375</v>
      </c>
      <c r="V35" s="16">
        <v>295</v>
      </c>
      <c r="W35" s="16">
        <v>1045</v>
      </c>
      <c r="X35" s="16">
        <v>1711</v>
      </c>
    </row>
    <row r="36" spans="1:24" ht="15">
      <c r="A36">
        <v>33</v>
      </c>
      <c r="B36" t="s">
        <v>49</v>
      </c>
      <c r="C36" s="16">
        <v>28807</v>
      </c>
      <c r="D36" s="16">
        <f t="shared" si="0"/>
        <v>-1344</v>
      </c>
      <c r="E36" s="20">
        <f t="shared" si="1"/>
        <v>-4.457563596563961</v>
      </c>
      <c r="F36" s="24">
        <f t="shared" si="2"/>
        <v>21229</v>
      </c>
      <c r="G36" s="23">
        <f t="shared" si="3"/>
        <v>280.1398785959356</v>
      </c>
      <c r="I36" s="16">
        <v>5715</v>
      </c>
      <c r="J36" s="16">
        <v>6454</v>
      </c>
      <c r="K36" s="16">
        <v>1376</v>
      </c>
      <c r="L36" s="16">
        <v>1047</v>
      </c>
      <c r="M36" s="16">
        <v>2192</v>
      </c>
      <c r="N36" s="16">
        <v>1268</v>
      </c>
      <c r="O36" s="16">
        <v>212</v>
      </c>
      <c r="P36" s="16">
        <v>765</v>
      </c>
      <c r="Q36" s="16">
        <v>2350</v>
      </c>
      <c r="R36" s="16">
        <v>1313</v>
      </c>
      <c r="S36" s="16">
        <v>1881</v>
      </c>
      <c r="T36" s="16">
        <v>851</v>
      </c>
      <c r="U36" s="16">
        <v>376</v>
      </c>
      <c r="V36" s="16">
        <v>273</v>
      </c>
      <c r="W36" s="16">
        <v>984</v>
      </c>
      <c r="X36" s="16">
        <v>1741</v>
      </c>
    </row>
    <row r="37" spans="1:24" ht="15">
      <c r="A37">
        <v>34</v>
      </c>
      <c r="B37" t="s">
        <v>50</v>
      </c>
      <c r="C37" s="16">
        <v>32142</v>
      </c>
      <c r="D37" s="16">
        <f t="shared" si="0"/>
        <v>3335</v>
      </c>
      <c r="E37" s="20">
        <f t="shared" si="1"/>
        <v>11.577047245461172</v>
      </c>
      <c r="F37" s="24">
        <f t="shared" si="2"/>
        <v>23867</v>
      </c>
      <c r="G37" s="23">
        <f t="shared" si="3"/>
        <v>288.42296072507554</v>
      </c>
      <c r="I37" s="16">
        <v>5316</v>
      </c>
      <c r="J37" s="16">
        <v>7316</v>
      </c>
      <c r="K37" s="16">
        <v>1404</v>
      </c>
      <c r="L37" s="16">
        <v>1013</v>
      </c>
      <c r="M37" s="16">
        <v>2448</v>
      </c>
      <c r="N37" s="16">
        <v>1479</v>
      </c>
      <c r="O37" s="16">
        <v>213</v>
      </c>
      <c r="P37" s="16">
        <v>793</v>
      </c>
      <c r="Q37" s="16">
        <v>2749</v>
      </c>
      <c r="R37" s="16">
        <v>1413</v>
      </c>
      <c r="S37" s="16">
        <v>3183</v>
      </c>
      <c r="T37" s="16">
        <v>954</v>
      </c>
      <c r="U37" s="16">
        <v>542</v>
      </c>
      <c r="V37" s="16">
        <v>287</v>
      </c>
      <c r="W37" s="16">
        <v>1074</v>
      </c>
      <c r="X37" s="16">
        <v>1950</v>
      </c>
    </row>
    <row r="38" spans="1:24" ht="15">
      <c r="A38">
        <v>35</v>
      </c>
      <c r="B38" t="s">
        <v>51</v>
      </c>
      <c r="C38" s="16">
        <v>38276</v>
      </c>
      <c r="D38" s="16">
        <f t="shared" si="0"/>
        <v>6134</v>
      </c>
      <c r="E38" s="20">
        <f t="shared" si="1"/>
        <v>19.08406446394126</v>
      </c>
      <c r="F38" s="24">
        <f t="shared" si="2"/>
        <v>26950</v>
      </c>
      <c r="G38" s="23">
        <f t="shared" si="3"/>
        <v>237.94808405438812</v>
      </c>
      <c r="I38" s="16">
        <v>5190</v>
      </c>
      <c r="J38" s="16">
        <v>8825</v>
      </c>
      <c r="K38" s="16">
        <v>1633</v>
      </c>
      <c r="L38" s="16">
        <v>1037</v>
      </c>
      <c r="M38" s="16">
        <v>2846</v>
      </c>
      <c r="N38" s="16">
        <v>1566</v>
      </c>
      <c r="O38" s="16">
        <v>272</v>
      </c>
      <c r="P38" s="16">
        <v>919</v>
      </c>
      <c r="Q38" s="16">
        <v>3396</v>
      </c>
      <c r="R38" s="16">
        <v>1458</v>
      </c>
      <c r="S38" s="16">
        <v>5343</v>
      </c>
      <c r="T38" s="16">
        <v>1038</v>
      </c>
      <c r="U38" s="16">
        <v>955</v>
      </c>
      <c r="V38" s="16">
        <v>347</v>
      </c>
      <c r="W38" s="16">
        <v>1257</v>
      </c>
      <c r="X38" s="16">
        <v>2186</v>
      </c>
    </row>
    <row r="39" spans="1:24" ht="15">
      <c r="A39">
        <v>36</v>
      </c>
      <c r="B39" t="s">
        <v>52</v>
      </c>
      <c r="C39" s="16">
        <v>44306</v>
      </c>
      <c r="D39" s="16">
        <f t="shared" si="0"/>
        <v>6030</v>
      </c>
      <c r="E39" s="20">
        <f t="shared" si="1"/>
        <v>15.753997282892673</v>
      </c>
      <c r="F39" s="24">
        <f t="shared" si="2"/>
        <v>26959</v>
      </c>
      <c r="G39" s="23">
        <f t="shared" si="3"/>
        <v>155.41015737591516</v>
      </c>
      <c r="I39" s="16">
        <v>5254</v>
      </c>
      <c r="J39" s="16">
        <v>12081</v>
      </c>
      <c r="K39" s="16">
        <v>1846</v>
      </c>
      <c r="L39" s="16">
        <v>1082</v>
      </c>
      <c r="M39" s="16">
        <v>3213</v>
      </c>
      <c r="N39" s="16">
        <v>1741</v>
      </c>
      <c r="O39" s="16">
        <v>278</v>
      </c>
      <c r="P39" s="16">
        <v>950</v>
      </c>
      <c r="Q39" s="16">
        <v>3975</v>
      </c>
      <c r="R39" s="16">
        <v>1662</v>
      </c>
      <c r="S39" s="16">
        <v>5346</v>
      </c>
      <c r="T39" s="16">
        <v>1115</v>
      </c>
      <c r="U39" s="16">
        <v>1224</v>
      </c>
      <c r="V39" s="16">
        <v>373</v>
      </c>
      <c r="W39" s="16">
        <v>1441</v>
      </c>
      <c r="X39" s="16">
        <v>2717</v>
      </c>
    </row>
    <row r="40" spans="1:24" ht="15">
      <c r="A40">
        <v>37</v>
      </c>
      <c r="B40" t="s">
        <v>53</v>
      </c>
      <c r="C40" s="16">
        <v>48255</v>
      </c>
      <c r="D40" s="16">
        <f t="shared" si="0"/>
        <v>3949</v>
      </c>
      <c r="E40" s="20">
        <f t="shared" si="1"/>
        <v>8.913014038730646</v>
      </c>
      <c r="F40" s="24">
        <f t="shared" si="2"/>
        <v>24345</v>
      </c>
      <c r="G40" s="23">
        <f t="shared" si="3"/>
        <v>101.81932245922208</v>
      </c>
      <c r="I40" s="16">
        <v>5258</v>
      </c>
      <c r="J40" s="16">
        <v>14744</v>
      </c>
      <c r="K40" s="16">
        <v>2244</v>
      </c>
      <c r="L40" s="16">
        <v>1161</v>
      </c>
      <c r="M40" s="16">
        <v>3592</v>
      </c>
      <c r="N40" s="16">
        <v>1748</v>
      </c>
      <c r="O40" s="16">
        <v>300</v>
      </c>
      <c r="P40" s="16">
        <v>965</v>
      </c>
      <c r="Q40" s="16">
        <v>4317</v>
      </c>
      <c r="R40" s="16">
        <v>1781</v>
      </c>
      <c r="S40" s="16">
        <v>4672</v>
      </c>
      <c r="T40" s="16">
        <v>1164</v>
      </c>
      <c r="U40" s="16">
        <v>1243</v>
      </c>
      <c r="V40" s="16">
        <v>409</v>
      </c>
      <c r="W40" s="16">
        <v>1576</v>
      </c>
      <c r="X40" s="16">
        <v>3074</v>
      </c>
    </row>
    <row r="41" spans="1:24" ht="15">
      <c r="A41">
        <v>38</v>
      </c>
      <c r="B41" t="s">
        <v>54</v>
      </c>
      <c r="C41" s="16">
        <v>46311</v>
      </c>
      <c r="D41" s="16">
        <f t="shared" si="0"/>
        <v>-1944</v>
      </c>
      <c r="E41" s="20">
        <f t="shared" si="1"/>
        <v>-4.028598072738577</v>
      </c>
      <c r="F41" s="24">
        <f t="shared" si="2"/>
        <v>20067</v>
      </c>
      <c r="G41" s="23">
        <f t="shared" si="3"/>
        <v>76.46319158664838</v>
      </c>
      <c r="I41" s="16">
        <v>4911</v>
      </c>
      <c r="J41" s="16">
        <v>13951</v>
      </c>
      <c r="K41" s="16">
        <v>2280</v>
      </c>
      <c r="L41" s="16">
        <v>1104</v>
      </c>
      <c r="M41" s="16">
        <v>3658</v>
      </c>
      <c r="N41" s="16">
        <v>1750</v>
      </c>
      <c r="O41" s="16">
        <v>298</v>
      </c>
      <c r="P41" s="16">
        <v>953</v>
      </c>
      <c r="Q41" s="16">
        <v>4237</v>
      </c>
      <c r="R41" s="16">
        <v>1755</v>
      </c>
      <c r="S41" s="16">
        <v>4468</v>
      </c>
      <c r="T41" s="16">
        <v>1199</v>
      </c>
      <c r="U41" s="16">
        <v>1199</v>
      </c>
      <c r="V41" s="16">
        <v>358</v>
      </c>
      <c r="W41" s="16">
        <v>1564</v>
      </c>
      <c r="X41" s="16">
        <v>2618</v>
      </c>
    </row>
    <row r="42" spans="1:24" ht="15">
      <c r="A42">
        <v>39</v>
      </c>
      <c r="B42" t="s">
        <v>55</v>
      </c>
      <c r="C42" s="16">
        <v>45103</v>
      </c>
      <c r="D42" s="16">
        <f t="shared" si="0"/>
        <v>-1208</v>
      </c>
      <c r="E42" s="20">
        <f t="shared" si="1"/>
        <v>-2.6084515557858823</v>
      </c>
      <c r="F42" s="24">
        <f t="shared" si="2"/>
        <v>15557</v>
      </c>
      <c r="G42" s="23">
        <f t="shared" si="3"/>
        <v>52.653489474040484</v>
      </c>
      <c r="I42" s="16">
        <v>4572</v>
      </c>
      <c r="J42" s="16">
        <v>13639</v>
      </c>
      <c r="K42" s="16">
        <v>2229</v>
      </c>
      <c r="L42" s="16">
        <v>1131</v>
      </c>
      <c r="M42" s="16">
        <v>3592</v>
      </c>
      <c r="N42" s="16">
        <v>1658</v>
      </c>
      <c r="O42" s="16">
        <v>287</v>
      </c>
      <c r="P42" s="16">
        <v>997</v>
      </c>
      <c r="Q42" s="16">
        <v>4116</v>
      </c>
      <c r="R42" s="16">
        <v>1754</v>
      </c>
      <c r="S42" s="16">
        <v>4598</v>
      </c>
      <c r="T42" s="16">
        <v>1207</v>
      </c>
      <c r="U42" s="16">
        <v>1069</v>
      </c>
      <c r="V42" s="16">
        <v>353</v>
      </c>
      <c r="W42" s="16">
        <v>1571</v>
      </c>
      <c r="X42" s="16">
        <v>2323</v>
      </c>
    </row>
    <row r="43" spans="1:24" ht="15">
      <c r="A43">
        <v>40</v>
      </c>
      <c r="B43" t="s">
        <v>56</v>
      </c>
      <c r="C43" s="16">
        <v>42802</v>
      </c>
      <c r="D43" s="16">
        <f t="shared" si="0"/>
        <v>-2301</v>
      </c>
      <c r="E43" s="20">
        <f t="shared" si="1"/>
        <v>-5.101656209121344</v>
      </c>
      <c r="F43" s="24">
        <f t="shared" si="2"/>
        <v>7972</v>
      </c>
      <c r="G43" s="23">
        <f t="shared" si="3"/>
        <v>22.888314671260407</v>
      </c>
      <c r="I43" s="16">
        <v>4178</v>
      </c>
      <c r="J43" s="16">
        <v>11950</v>
      </c>
      <c r="K43" s="16">
        <v>2030</v>
      </c>
      <c r="L43" s="16">
        <v>1057</v>
      </c>
      <c r="M43" s="16">
        <v>3559</v>
      </c>
      <c r="N43" s="16">
        <v>1581</v>
      </c>
      <c r="O43" s="16">
        <v>308</v>
      </c>
      <c r="P43" s="16">
        <v>950</v>
      </c>
      <c r="Q43" s="16">
        <v>3611</v>
      </c>
      <c r="R43" s="16">
        <v>1760</v>
      </c>
      <c r="S43" s="16">
        <v>5646</v>
      </c>
      <c r="T43" s="16">
        <v>1168</v>
      </c>
      <c r="U43" s="16">
        <v>988</v>
      </c>
      <c r="V43" s="16">
        <v>377</v>
      </c>
      <c r="W43" s="16">
        <v>1573</v>
      </c>
      <c r="X43" s="16">
        <v>2058</v>
      </c>
    </row>
    <row r="44" spans="1:24" ht="15">
      <c r="A44">
        <v>41</v>
      </c>
      <c r="B44" t="s">
        <v>57</v>
      </c>
      <c r="C44" s="16">
        <v>38017</v>
      </c>
      <c r="D44" s="16">
        <f t="shared" si="0"/>
        <v>-4785</v>
      </c>
      <c r="E44" s="20">
        <f t="shared" si="1"/>
        <v>-11.179384140927993</v>
      </c>
      <c r="F44" s="24">
        <f t="shared" si="2"/>
        <v>4992</v>
      </c>
      <c r="G44" s="23">
        <f t="shared" si="3"/>
        <v>15.115821347464042</v>
      </c>
      <c r="I44" s="16">
        <v>3653</v>
      </c>
      <c r="J44" s="16">
        <v>10033</v>
      </c>
      <c r="K44" s="16">
        <v>1756</v>
      </c>
      <c r="L44" s="16">
        <v>1025</v>
      </c>
      <c r="M44" s="16">
        <v>3326</v>
      </c>
      <c r="N44" s="16">
        <v>1519</v>
      </c>
      <c r="O44" s="16">
        <v>286</v>
      </c>
      <c r="P44" s="16">
        <v>951</v>
      </c>
      <c r="Q44" s="16">
        <v>3211</v>
      </c>
      <c r="R44" s="16">
        <v>1686</v>
      </c>
      <c r="S44" s="16">
        <v>5220</v>
      </c>
      <c r="T44" s="16">
        <v>1051</v>
      </c>
      <c r="U44" s="16">
        <v>748</v>
      </c>
      <c r="V44" s="16">
        <v>351</v>
      </c>
      <c r="W44" s="16">
        <v>1375</v>
      </c>
      <c r="X44" s="16">
        <v>1817</v>
      </c>
    </row>
    <row r="45" spans="1:24" ht="15">
      <c r="A45">
        <v>42</v>
      </c>
      <c r="B45" t="s">
        <v>58</v>
      </c>
      <c r="C45" s="16">
        <v>31340</v>
      </c>
      <c r="D45" s="16">
        <f t="shared" si="0"/>
        <v>-6677</v>
      </c>
      <c r="E45" s="20">
        <f t="shared" si="1"/>
        <v>-17.563195412578583</v>
      </c>
      <c r="F45" s="24">
        <f t="shared" si="2"/>
        <v>-467</v>
      </c>
      <c r="G45" s="23">
        <f t="shared" si="3"/>
        <v>-1.4682302637784135</v>
      </c>
      <c r="I45" s="16">
        <v>2847</v>
      </c>
      <c r="J45" s="16">
        <v>7980</v>
      </c>
      <c r="K45" s="16">
        <v>1442</v>
      </c>
      <c r="L45" s="16">
        <v>925</v>
      </c>
      <c r="M45" s="16">
        <v>2850</v>
      </c>
      <c r="N45" s="16">
        <v>1128</v>
      </c>
      <c r="O45" s="16">
        <v>261</v>
      </c>
      <c r="P45" s="16">
        <v>872</v>
      </c>
      <c r="Q45" s="16">
        <v>2581</v>
      </c>
      <c r="R45" s="16">
        <v>1877</v>
      </c>
      <c r="S45" s="16">
        <v>3386</v>
      </c>
      <c r="T45" s="16">
        <v>1006</v>
      </c>
      <c r="U45" s="16">
        <v>658</v>
      </c>
      <c r="V45" s="16">
        <v>323</v>
      </c>
      <c r="W45" s="16">
        <v>1351</v>
      </c>
      <c r="X45" s="16">
        <v>1845</v>
      </c>
    </row>
    <row r="46" spans="1:24" ht="15">
      <c r="A46">
        <v>43</v>
      </c>
      <c r="B46" t="s">
        <v>59</v>
      </c>
      <c r="C46" s="16">
        <v>25496</v>
      </c>
      <c r="D46" s="16">
        <f t="shared" si="0"/>
        <v>-5844</v>
      </c>
      <c r="E46" s="20">
        <f t="shared" si="1"/>
        <v>-18.647096362476066</v>
      </c>
      <c r="F46" s="24">
        <f t="shared" si="2"/>
        <v>-5444</v>
      </c>
      <c r="G46" s="23">
        <f t="shared" si="3"/>
        <v>-17.59534583063995</v>
      </c>
      <c r="I46" s="16">
        <v>2049</v>
      </c>
      <c r="J46" s="16">
        <v>6154</v>
      </c>
      <c r="K46" s="16">
        <v>1177</v>
      </c>
      <c r="L46" s="16">
        <v>835</v>
      </c>
      <c r="M46" s="16">
        <v>2392</v>
      </c>
      <c r="N46" s="16">
        <v>927</v>
      </c>
      <c r="O46" s="16">
        <v>220</v>
      </c>
      <c r="P46" s="16">
        <v>698</v>
      </c>
      <c r="Q46" s="16">
        <v>2109</v>
      </c>
      <c r="R46" s="16">
        <v>1743</v>
      </c>
      <c r="S46" s="16">
        <v>2375</v>
      </c>
      <c r="T46" s="16">
        <v>840</v>
      </c>
      <c r="U46" s="16">
        <v>664</v>
      </c>
      <c r="V46" s="16">
        <v>321</v>
      </c>
      <c r="W46" s="16">
        <v>1238</v>
      </c>
      <c r="X46" s="16">
        <v>1747</v>
      </c>
    </row>
    <row r="47" spans="1:24" ht="15">
      <c r="A47">
        <v>44</v>
      </c>
      <c r="B47" t="s">
        <v>60</v>
      </c>
      <c r="C47" s="16">
        <v>27663</v>
      </c>
      <c r="D47" s="16">
        <f t="shared" si="0"/>
        <v>2167</v>
      </c>
      <c r="E47" s="20">
        <f t="shared" si="1"/>
        <v>8.499372450580484</v>
      </c>
      <c r="F47" s="24">
        <f t="shared" si="2"/>
        <v>-2488</v>
      </c>
      <c r="G47" s="23">
        <f t="shared" si="3"/>
        <v>-8.251799276972571</v>
      </c>
      <c r="I47" s="16">
        <v>2169</v>
      </c>
      <c r="J47" s="16">
        <v>6479</v>
      </c>
      <c r="K47" s="16">
        <v>1163</v>
      </c>
      <c r="L47" s="16">
        <v>927</v>
      </c>
      <c r="M47" s="16">
        <v>2817</v>
      </c>
      <c r="N47" s="16">
        <v>922</v>
      </c>
      <c r="O47" s="16">
        <v>251</v>
      </c>
      <c r="P47" s="16">
        <v>821</v>
      </c>
      <c r="Q47" s="16">
        <v>2280</v>
      </c>
      <c r="R47" s="16">
        <v>1965</v>
      </c>
      <c r="S47" s="16">
        <v>2608</v>
      </c>
      <c r="T47" s="16">
        <v>924</v>
      </c>
      <c r="U47" s="16">
        <v>796</v>
      </c>
      <c r="V47" s="16">
        <v>320</v>
      </c>
      <c r="W47" s="16">
        <v>1464</v>
      </c>
      <c r="X47" s="16">
        <v>1748</v>
      </c>
    </row>
    <row r="48" spans="1:24" ht="15">
      <c r="A48">
        <v>45</v>
      </c>
      <c r="B48" t="s">
        <v>61</v>
      </c>
      <c r="C48" s="16">
        <v>25009</v>
      </c>
      <c r="D48" s="16">
        <f t="shared" si="0"/>
        <v>-2654</v>
      </c>
      <c r="E48" s="20">
        <f t="shared" si="1"/>
        <v>-9.594042583956911</v>
      </c>
      <c r="F48" s="24">
        <f aca="true" t="shared" si="4" ref="F48:F79">C48-C36</f>
        <v>-3798</v>
      </c>
      <c r="G48" s="23">
        <f aca="true" t="shared" si="5" ref="G48:G79">F48/C36*100</f>
        <v>-13.18429548373659</v>
      </c>
      <c r="I48" s="16">
        <v>1818</v>
      </c>
      <c r="J48" s="16">
        <v>5962</v>
      </c>
      <c r="K48" s="16">
        <v>1027</v>
      </c>
      <c r="L48" s="16">
        <v>797</v>
      </c>
      <c r="M48" s="16">
        <v>2638</v>
      </c>
      <c r="N48" s="16">
        <v>840</v>
      </c>
      <c r="O48" s="16">
        <v>225</v>
      </c>
      <c r="P48" s="16">
        <v>749</v>
      </c>
      <c r="Q48" s="16">
        <v>2103</v>
      </c>
      <c r="R48" s="16">
        <v>1693</v>
      </c>
      <c r="S48" s="16">
        <v>2358</v>
      </c>
      <c r="T48" s="16">
        <v>790</v>
      </c>
      <c r="U48" s="16">
        <v>840</v>
      </c>
      <c r="V48" s="16">
        <v>311</v>
      </c>
      <c r="W48" s="16">
        <v>1230</v>
      </c>
      <c r="X48" s="16">
        <v>1621</v>
      </c>
    </row>
    <row r="49" spans="1:24" ht="15">
      <c r="A49">
        <v>46</v>
      </c>
      <c r="B49" t="s">
        <v>62</v>
      </c>
      <c r="C49" s="16">
        <v>25320</v>
      </c>
      <c r="D49" s="16">
        <f t="shared" si="0"/>
        <v>311</v>
      </c>
      <c r="E49" s="20">
        <f t="shared" si="1"/>
        <v>1.2435523211643809</v>
      </c>
      <c r="F49" s="24">
        <f t="shared" si="4"/>
        <v>-6822</v>
      </c>
      <c r="G49" s="23">
        <f t="shared" si="5"/>
        <v>-21.22456598842636</v>
      </c>
      <c r="I49" s="16">
        <v>1533</v>
      </c>
      <c r="J49" s="16">
        <v>5639</v>
      </c>
      <c r="K49" s="16">
        <v>907</v>
      </c>
      <c r="L49" s="16">
        <v>742</v>
      </c>
      <c r="M49" s="16">
        <v>2667</v>
      </c>
      <c r="N49" s="16">
        <v>932</v>
      </c>
      <c r="O49" s="16">
        <v>212</v>
      </c>
      <c r="P49" s="16">
        <v>726</v>
      </c>
      <c r="Q49" s="16">
        <v>2181</v>
      </c>
      <c r="R49" s="16">
        <v>1583</v>
      </c>
      <c r="S49" s="16">
        <v>3416</v>
      </c>
      <c r="T49" s="16">
        <v>651</v>
      </c>
      <c r="U49" s="16">
        <v>1098</v>
      </c>
      <c r="V49" s="16">
        <v>332</v>
      </c>
      <c r="W49" s="16">
        <v>1215</v>
      </c>
      <c r="X49" s="16">
        <v>1479</v>
      </c>
    </row>
    <row r="50" spans="1:24" ht="15">
      <c r="A50">
        <v>47</v>
      </c>
      <c r="B50" t="s">
        <v>63</v>
      </c>
      <c r="C50" s="16">
        <v>29202</v>
      </c>
      <c r="D50" s="16">
        <f t="shared" si="0"/>
        <v>3882</v>
      </c>
      <c r="E50" s="20">
        <f t="shared" si="1"/>
        <v>15.33175355450237</v>
      </c>
      <c r="F50" s="24">
        <f t="shared" si="4"/>
        <v>-9074</v>
      </c>
      <c r="G50" s="23">
        <f t="shared" si="5"/>
        <v>-23.706761417075974</v>
      </c>
      <c r="I50" s="16">
        <v>1542</v>
      </c>
      <c r="J50" s="16">
        <v>6374</v>
      </c>
      <c r="K50" s="16">
        <v>847</v>
      </c>
      <c r="L50" s="16">
        <v>658</v>
      </c>
      <c r="M50" s="16">
        <v>2706</v>
      </c>
      <c r="N50" s="16">
        <v>929</v>
      </c>
      <c r="O50" s="16">
        <v>215</v>
      </c>
      <c r="P50" s="16">
        <v>750</v>
      </c>
      <c r="Q50" s="16">
        <v>2472</v>
      </c>
      <c r="R50" s="16">
        <v>1637</v>
      </c>
      <c r="S50" s="16">
        <v>5754</v>
      </c>
      <c r="T50" s="16">
        <v>663</v>
      </c>
      <c r="U50" s="16">
        <v>1486</v>
      </c>
      <c r="V50" s="16">
        <v>307</v>
      </c>
      <c r="W50" s="16">
        <v>1232</v>
      </c>
      <c r="X50" s="16">
        <v>1622</v>
      </c>
    </row>
    <row r="51" spans="1:24" ht="15">
      <c r="A51">
        <v>48</v>
      </c>
      <c r="B51" t="s">
        <v>64</v>
      </c>
      <c r="C51" s="16">
        <v>33047</v>
      </c>
      <c r="D51" s="16">
        <f t="shared" si="0"/>
        <v>3845</v>
      </c>
      <c r="E51" s="20">
        <f t="shared" si="1"/>
        <v>13.166906376275596</v>
      </c>
      <c r="F51" s="24">
        <f t="shared" si="4"/>
        <v>-11259</v>
      </c>
      <c r="G51" s="23">
        <f t="shared" si="5"/>
        <v>-25.41190809371191</v>
      </c>
      <c r="I51" s="16">
        <v>1791</v>
      </c>
      <c r="J51" s="16">
        <v>8818</v>
      </c>
      <c r="K51" s="16">
        <v>988</v>
      </c>
      <c r="L51" s="16">
        <v>660</v>
      </c>
      <c r="M51" s="16">
        <v>2759</v>
      </c>
      <c r="N51" s="16">
        <v>1051</v>
      </c>
      <c r="O51" s="16">
        <v>191</v>
      </c>
      <c r="P51" s="16">
        <v>772</v>
      </c>
      <c r="Q51" s="16">
        <v>2849</v>
      </c>
      <c r="R51" s="16">
        <v>1667</v>
      </c>
      <c r="S51" s="16">
        <v>5194</v>
      </c>
      <c r="T51" s="16">
        <v>712</v>
      </c>
      <c r="U51" s="16">
        <v>1735</v>
      </c>
      <c r="V51" s="16">
        <v>287</v>
      </c>
      <c r="W51" s="16">
        <v>1366</v>
      </c>
      <c r="X51" s="16">
        <v>2198</v>
      </c>
    </row>
    <row r="52" spans="1:24" ht="15">
      <c r="A52">
        <v>49</v>
      </c>
      <c r="B52" t="s">
        <v>65</v>
      </c>
      <c r="C52" s="16">
        <v>35806</v>
      </c>
      <c r="D52" s="16">
        <f t="shared" si="0"/>
        <v>2759</v>
      </c>
      <c r="E52" s="20">
        <f t="shared" si="1"/>
        <v>8.348715465851665</v>
      </c>
      <c r="F52" s="24">
        <f t="shared" si="4"/>
        <v>-12449</v>
      </c>
      <c r="G52" s="23">
        <f t="shared" si="5"/>
        <v>-25.798362863951922</v>
      </c>
      <c r="I52" s="16">
        <v>1982</v>
      </c>
      <c r="J52" s="16">
        <v>11039</v>
      </c>
      <c r="K52" s="16">
        <v>1389</v>
      </c>
      <c r="L52" s="16">
        <v>658</v>
      </c>
      <c r="M52" s="16">
        <v>2924</v>
      </c>
      <c r="N52" s="16">
        <v>1092</v>
      </c>
      <c r="O52" s="16">
        <v>182</v>
      </c>
      <c r="P52" s="16">
        <v>766</v>
      </c>
      <c r="Q52" s="16">
        <v>3121</v>
      </c>
      <c r="R52" s="16">
        <v>1782</v>
      </c>
      <c r="S52" s="16">
        <v>4297</v>
      </c>
      <c r="T52" s="16">
        <v>718</v>
      </c>
      <c r="U52" s="16">
        <v>1664</v>
      </c>
      <c r="V52" s="16">
        <v>257</v>
      </c>
      <c r="W52" s="16">
        <v>1450</v>
      </c>
      <c r="X52" s="16">
        <v>2476</v>
      </c>
    </row>
    <row r="53" spans="1:24" ht="15">
      <c r="A53">
        <v>50</v>
      </c>
      <c r="B53" t="s">
        <v>66</v>
      </c>
      <c r="C53" s="16">
        <v>35155</v>
      </c>
      <c r="D53" s="16">
        <f t="shared" si="0"/>
        <v>-651</v>
      </c>
      <c r="E53" s="20">
        <f t="shared" si="1"/>
        <v>-1.818131039490588</v>
      </c>
      <c r="F53" s="24">
        <f t="shared" si="4"/>
        <v>-11156</v>
      </c>
      <c r="G53" s="23">
        <f t="shared" si="5"/>
        <v>-24.089309235386843</v>
      </c>
      <c r="I53" s="16">
        <v>1993</v>
      </c>
      <c r="J53" s="16">
        <v>10938</v>
      </c>
      <c r="K53" s="16">
        <v>1422</v>
      </c>
      <c r="L53" s="16">
        <v>652</v>
      </c>
      <c r="M53" s="16">
        <v>2992</v>
      </c>
      <c r="N53" s="16">
        <v>1071</v>
      </c>
      <c r="O53" s="16">
        <v>214</v>
      </c>
      <c r="P53" s="16">
        <v>749</v>
      </c>
      <c r="Q53" s="16">
        <v>3168</v>
      </c>
      <c r="R53" s="16">
        <v>1690</v>
      </c>
      <c r="S53" s="16">
        <v>4045</v>
      </c>
      <c r="T53" s="16">
        <v>693</v>
      </c>
      <c r="U53" s="16">
        <v>1507</v>
      </c>
      <c r="V53" s="16">
        <v>279</v>
      </c>
      <c r="W53" s="16">
        <v>1515</v>
      </c>
      <c r="X53" s="16">
        <v>2219</v>
      </c>
    </row>
    <row r="54" spans="1:24" ht="15">
      <c r="A54">
        <v>51</v>
      </c>
      <c r="B54" t="s">
        <v>67</v>
      </c>
      <c r="C54" s="16">
        <v>32869</v>
      </c>
      <c r="D54" s="16">
        <f t="shared" si="0"/>
        <v>-2286</v>
      </c>
      <c r="E54" s="20">
        <f t="shared" si="1"/>
        <v>-6.502631204665055</v>
      </c>
      <c r="F54" s="24">
        <f t="shared" si="4"/>
        <v>-12234</v>
      </c>
      <c r="G54" s="23">
        <f t="shared" si="5"/>
        <v>-27.12458151342483</v>
      </c>
      <c r="I54" s="16">
        <v>1856</v>
      </c>
      <c r="J54" s="16">
        <v>10081</v>
      </c>
      <c r="K54" s="16">
        <v>1445</v>
      </c>
      <c r="L54" s="16">
        <v>613</v>
      </c>
      <c r="M54" s="16">
        <v>2808</v>
      </c>
      <c r="N54" s="16">
        <v>1039</v>
      </c>
      <c r="O54" s="16">
        <v>201</v>
      </c>
      <c r="P54" s="16">
        <v>679</v>
      </c>
      <c r="Q54" s="16">
        <v>2934</v>
      </c>
      <c r="R54" s="16">
        <v>1622</v>
      </c>
      <c r="S54" s="16">
        <v>3871</v>
      </c>
      <c r="T54" s="16">
        <v>684</v>
      </c>
      <c r="U54" s="16">
        <v>1408</v>
      </c>
      <c r="V54" s="16">
        <v>289</v>
      </c>
      <c r="W54" s="16">
        <v>1428</v>
      </c>
      <c r="X54" s="16">
        <v>1906</v>
      </c>
    </row>
    <row r="55" spans="1:24" ht="15">
      <c r="A55">
        <v>52</v>
      </c>
      <c r="B55" t="s">
        <v>68</v>
      </c>
      <c r="C55" s="16">
        <v>31039</v>
      </c>
      <c r="D55" s="16">
        <f t="shared" si="0"/>
        <v>-1830</v>
      </c>
      <c r="E55" s="20">
        <f t="shared" si="1"/>
        <v>-5.567556055858104</v>
      </c>
      <c r="F55" s="24">
        <f t="shared" si="4"/>
        <v>-11763</v>
      </c>
      <c r="G55" s="23">
        <f t="shared" si="5"/>
        <v>-27.48236063735339</v>
      </c>
      <c r="I55" s="16">
        <v>1744</v>
      </c>
      <c r="J55" s="16">
        <v>8242</v>
      </c>
      <c r="K55" s="16">
        <v>1292</v>
      </c>
      <c r="L55" s="16">
        <v>562</v>
      </c>
      <c r="M55" s="16">
        <v>2830</v>
      </c>
      <c r="N55" s="16">
        <v>1035</v>
      </c>
      <c r="O55" s="16">
        <v>204</v>
      </c>
      <c r="P55" s="16">
        <v>635</v>
      </c>
      <c r="Q55" s="16">
        <v>2491</v>
      </c>
      <c r="R55" s="16">
        <v>1665</v>
      </c>
      <c r="S55" s="16">
        <v>5065</v>
      </c>
      <c r="T55" s="16">
        <v>628</v>
      </c>
      <c r="U55" s="16">
        <v>1287</v>
      </c>
      <c r="V55" s="16">
        <v>271</v>
      </c>
      <c r="W55" s="16">
        <v>1307</v>
      </c>
      <c r="X55" s="16">
        <v>1772</v>
      </c>
    </row>
    <row r="56" spans="1:24" ht="15">
      <c r="A56">
        <v>53</v>
      </c>
      <c r="B56" t="s">
        <v>69</v>
      </c>
      <c r="C56" s="16">
        <v>27387</v>
      </c>
      <c r="D56" s="16">
        <f t="shared" si="0"/>
        <v>-3652</v>
      </c>
      <c r="E56" s="20">
        <f t="shared" si="1"/>
        <v>-11.765842971745224</v>
      </c>
      <c r="F56" s="24">
        <f t="shared" si="4"/>
        <v>-10630</v>
      </c>
      <c r="G56" s="23">
        <f t="shared" si="5"/>
        <v>-27.961175263697818</v>
      </c>
      <c r="I56" s="16">
        <v>1602</v>
      </c>
      <c r="J56" s="16">
        <v>6550</v>
      </c>
      <c r="K56" s="16">
        <v>1064</v>
      </c>
      <c r="L56" s="16">
        <v>554</v>
      </c>
      <c r="M56" s="16">
        <v>2569</v>
      </c>
      <c r="N56" s="16">
        <v>943</v>
      </c>
      <c r="O56" s="16">
        <v>188</v>
      </c>
      <c r="P56" s="16">
        <v>607</v>
      </c>
      <c r="Q56" s="16">
        <v>2147</v>
      </c>
      <c r="R56" s="16">
        <v>1542</v>
      </c>
      <c r="S56" s="16">
        <v>4702</v>
      </c>
      <c r="T56" s="16">
        <v>638</v>
      </c>
      <c r="U56" s="16">
        <v>986</v>
      </c>
      <c r="V56" s="16">
        <v>258</v>
      </c>
      <c r="W56" s="16">
        <v>1249</v>
      </c>
      <c r="X56" s="16">
        <v>1781</v>
      </c>
    </row>
    <row r="57" spans="1:24" ht="15">
      <c r="A57">
        <v>54</v>
      </c>
      <c r="B57" t="s">
        <v>70</v>
      </c>
      <c r="C57" s="16">
        <v>23278</v>
      </c>
      <c r="D57" s="16">
        <f t="shared" si="0"/>
        <v>-4109</v>
      </c>
      <c r="E57" s="20">
        <f t="shared" si="1"/>
        <v>-15.003468799065251</v>
      </c>
      <c r="F57" s="24">
        <f t="shared" si="4"/>
        <v>-8062</v>
      </c>
      <c r="G57" s="23">
        <f t="shared" si="5"/>
        <v>-25.72431397574984</v>
      </c>
      <c r="I57" s="16">
        <v>1425</v>
      </c>
      <c r="J57" s="16">
        <v>5467</v>
      </c>
      <c r="K57" s="16">
        <v>909</v>
      </c>
      <c r="L57" s="16">
        <v>513</v>
      </c>
      <c r="M57" s="16">
        <v>2306</v>
      </c>
      <c r="N57" s="16">
        <v>807</v>
      </c>
      <c r="O57" s="16">
        <v>188</v>
      </c>
      <c r="P57" s="16">
        <v>541</v>
      </c>
      <c r="Q57" s="16">
        <v>1790</v>
      </c>
      <c r="R57" s="16">
        <v>1755</v>
      </c>
      <c r="S57" s="16">
        <v>2896</v>
      </c>
      <c r="T57" s="16">
        <v>594</v>
      </c>
      <c r="U57" s="16">
        <v>659</v>
      </c>
      <c r="V57" s="16">
        <v>245</v>
      </c>
      <c r="W57" s="16">
        <v>1365</v>
      </c>
      <c r="X57" s="16">
        <v>1809</v>
      </c>
    </row>
    <row r="58" spans="1:24" ht="15">
      <c r="A58">
        <v>55</v>
      </c>
      <c r="B58" t="s">
        <v>71</v>
      </c>
      <c r="C58" s="16">
        <v>20210</v>
      </c>
      <c r="D58" s="16">
        <f t="shared" si="0"/>
        <v>-3068</v>
      </c>
      <c r="E58" s="20">
        <f t="shared" si="1"/>
        <v>-13.179826445570924</v>
      </c>
      <c r="F58" s="24">
        <f t="shared" si="4"/>
        <v>-5286</v>
      </c>
      <c r="G58" s="23">
        <f t="shared" si="5"/>
        <v>-20.732663947285847</v>
      </c>
      <c r="I58" s="16">
        <v>1195</v>
      </c>
      <c r="J58" s="16">
        <v>4355</v>
      </c>
      <c r="K58" s="16">
        <v>801</v>
      </c>
      <c r="L58" s="16">
        <v>458</v>
      </c>
      <c r="M58" s="16">
        <v>2145</v>
      </c>
      <c r="N58" s="16">
        <v>606</v>
      </c>
      <c r="O58" s="16">
        <v>166</v>
      </c>
      <c r="P58" s="16">
        <v>548</v>
      </c>
      <c r="Q58" s="16">
        <v>1661</v>
      </c>
      <c r="R58" s="16">
        <v>1768</v>
      </c>
      <c r="S58" s="16">
        <v>2053</v>
      </c>
      <c r="T58" s="16">
        <v>611</v>
      </c>
      <c r="U58" s="16">
        <v>534</v>
      </c>
      <c r="V58" s="16">
        <v>243</v>
      </c>
      <c r="W58" s="16">
        <v>1362</v>
      </c>
      <c r="X58" s="16">
        <v>1695</v>
      </c>
    </row>
    <row r="59" spans="1:24" ht="15">
      <c r="A59">
        <v>56</v>
      </c>
      <c r="B59" t="s">
        <v>72</v>
      </c>
      <c r="C59" s="16">
        <v>18457</v>
      </c>
      <c r="D59" s="16">
        <f t="shared" si="0"/>
        <v>-1753</v>
      </c>
      <c r="E59" s="20">
        <f t="shared" si="1"/>
        <v>-8.673923800098962</v>
      </c>
      <c r="F59" s="24">
        <f t="shared" si="4"/>
        <v>-9206</v>
      </c>
      <c r="G59" s="23">
        <f t="shared" si="5"/>
        <v>-33.27910927954307</v>
      </c>
      <c r="I59" s="16">
        <v>1057</v>
      </c>
      <c r="J59" s="16">
        <v>3718</v>
      </c>
      <c r="K59" s="16">
        <v>664</v>
      </c>
      <c r="L59" s="16">
        <v>453</v>
      </c>
      <c r="M59" s="16">
        <v>2009</v>
      </c>
      <c r="N59" s="16">
        <v>570</v>
      </c>
      <c r="O59" s="16">
        <v>184</v>
      </c>
      <c r="P59" s="16">
        <v>540</v>
      </c>
      <c r="Q59" s="16">
        <v>1534</v>
      </c>
      <c r="R59" s="16">
        <v>1735</v>
      </c>
      <c r="S59" s="16">
        <v>1838</v>
      </c>
      <c r="T59" s="16">
        <v>523</v>
      </c>
      <c r="U59" s="16">
        <v>474</v>
      </c>
      <c r="V59" s="16">
        <v>244</v>
      </c>
      <c r="W59" s="16">
        <v>1286</v>
      </c>
      <c r="X59" s="16">
        <v>1622</v>
      </c>
    </row>
    <row r="60" spans="1:24" ht="15">
      <c r="A60">
        <v>57</v>
      </c>
      <c r="B60" t="s">
        <v>73</v>
      </c>
      <c r="C60" s="16">
        <v>17003</v>
      </c>
      <c r="D60" s="16">
        <f t="shared" si="0"/>
        <v>-1454</v>
      </c>
      <c r="E60" s="20">
        <f t="shared" si="1"/>
        <v>-7.877769951779813</v>
      </c>
      <c r="F60" s="24">
        <f t="shared" si="4"/>
        <v>-8006</v>
      </c>
      <c r="G60" s="23">
        <f t="shared" si="5"/>
        <v>-32.01247550881682</v>
      </c>
      <c r="I60" s="16">
        <v>1044</v>
      </c>
      <c r="J60" s="16">
        <v>3327</v>
      </c>
      <c r="K60" s="16">
        <v>634</v>
      </c>
      <c r="L60" s="16">
        <v>444</v>
      </c>
      <c r="M60" s="16">
        <v>1891</v>
      </c>
      <c r="N60" s="16">
        <v>527</v>
      </c>
      <c r="O60" s="16">
        <v>178</v>
      </c>
      <c r="P60" s="16">
        <v>539</v>
      </c>
      <c r="Q60" s="16">
        <v>1494</v>
      </c>
      <c r="R60" s="16">
        <v>1447</v>
      </c>
      <c r="S60" s="16">
        <v>1675</v>
      </c>
      <c r="T60" s="16">
        <v>507</v>
      </c>
      <c r="U60" s="16">
        <v>476</v>
      </c>
      <c r="V60" s="16">
        <v>234</v>
      </c>
      <c r="W60" s="16">
        <v>1093</v>
      </c>
      <c r="X60" s="16">
        <v>1486</v>
      </c>
    </row>
    <row r="61" spans="1:24" ht="15">
      <c r="A61">
        <v>58</v>
      </c>
      <c r="B61" t="s">
        <v>74</v>
      </c>
      <c r="C61" s="16">
        <v>18042</v>
      </c>
      <c r="D61" s="16">
        <f t="shared" si="0"/>
        <v>1039</v>
      </c>
      <c r="E61" s="20">
        <f t="shared" si="1"/>
        <v>6.11068634946774</v>
      </c>
      <c r="F61" s="24">
        <f t="shared" si="4"/>
        <v>-7278</v>
      </c>
      <c r="G61" s="23">
        <f t="shared" si="5"/>
        <v>-28.744075829383885</v>
      </c>
      <c r="I61" s="16">
        <v>980</v>
      </c>
      <c r="J61" s="16">
        <v>3239</v>
      </c>
      <c r="K61" s="16">
        <v>572</v>
      </c>
      <c r="L61" s="16">
        <v>408</v>
      </c>
      <c r="M61" s="16">
        <v>1898</v>
      </c>
      <c r="N61" s="16">
        <v>543</v>
      </c>
      <c r="O61" s="16">
        <v>184</v>
      </c>
      <c r="P61" s="16">
        <v>532</v>
      </c>
      <c r="Q61" s="16">
        <v>1470</v>
      </c>
      <c r="R61" s="16">
        <v>1474</v>
      </c>
      <c r="S61" s="16">
        <v>2881</v>
      </c>
      <c r="T61" s="16">
        <v>484</v>
      </c>
      <c r="U61" s="16">
        <v>601</v>
      </c>
      <c r="V61" s="16">
        <v>240</v>
      </c>
      <c r="W61" s="16">
        <v>1118</v>
      </c>
      <c r="X61" s="16">
        <v>1410</v>
      </c>
    </row>
    <row r="62" spans="1:24" ht="15">
      <c r="A62">
        <v>59</v>
      </c>
      <c r="B62" t="s">
        <v>75</v>
      </c>
      <c r="C62" s="16">
        <v>22039</v>
      </c>
      <c r="D62" s="16">
        <f t="shared" si="0"/>
        <v>3997</v>
      </c>
      <c r="E62" s="20">
        <f t="shared" si="1"/>
        <v>22.15386320807006</v>
      </c>
      <c r="F62" s="24">
        <f t="shared" si="4"/>
        <v>-7163</v>
      </c>
      <c r="G62" s="23">
        <f t="shared" si="5"/>
        <v>-24.529141839600026</v>
      </c>
      <c r="I62" s="16">
        <v>982</v>
      </c>
      <c r="J62" s="16">
        <v>3896</v>
      </c>
      <c r="K62" s="16">
        <v>652</v>
      </c>
      <c r="L62" s="16">
        <v>422</v>
      </c>
      <c r="M62" s="16">
        <v>1902</v>
      </c>
      <c r="N62" s="16">
        <v>654</v>
      </c>
      <c r="O62" s="16">
        <v>176</v>
      </c>
      <c r="P62" s="16">
        <v>575</v>
      </c>
      <c r="Q62" s="16">
        <v>1788</v>
      </c>
      <c r="R62" s="16">
        <v>1338</v>
      </c>
      <c r="S62" s="16">
        <v>5090</v>
      </c>
      <c r="T62" s="16">
        <v>503</v>
      </c>
      <c r="U62" s="16">
        <v>1016</v>
      </c>
      <c r="V62" s="16">
        <v>277</v>
      </c>
      <c r="W62" s="16">
        <v>1120</v>
      </c>
      <c r="X62" s="16">
        <v>1641</v>
      </c>
    </row>
    <row r="63" spans="1:24" ht="15">
      <c r="A63">
        <v>60</v>
      </c>
      <c r="B63" t="s">
        <v>76</v>
      </c>
      <c r="C63" s="16">
        <v>24585</v>
      </c>
      <c r="D63" s="16">
        <f t="shared" si="0"/>
        <v>2546</v>
      </c>
      <c r="E63" s="20">
        <f t="shared" si="1"/>
        <v>11.552248287127364</v>
      </c>
      <c r="F63" s="24">
        <f t="shared" si="4"/>
        <v>-8462</v>
      </c>
      <c r="G63" s="23">
        <f t="shared" si="5"/>
        <v>-25.605955154779558</v>
      </c>
      <c r="I63" s="16">
        <v>1152</v>
      </c>
      <c r="J63" s="16">
        <v>5942</v>
      </c>
      <c r="K63" s="16">
        <v>737</v>
      </c>
      <c r="L63" s="16">
        <v>455</v>
      </c>
      <c r="M63" s="16">
        <v>1816</v>
      </c>
      <c r="N63" s="16">
        <v>746</v>
      </c>
      <c r="O63" s="16">
        <v>163</v>
      </c>
      <c r="P63" s="16">
        <v>540</v>
      </c>
      <c r="Q63" s="16">
        <v>2130</v>
      </c>
      <c r="R63" s="16">
        <v>1321</v>
      </c>
      <c r="S63" s="16">
        <v>4263</v>
      </c>
      <c r="T63" s="16">
        <v>535</v>
      </c>
      <c r="U63" s="16">
        <v>1221</v>
      </c>
      <c r="V63" s="16">
        <v>261</v>
      </c>
      <c r="W63" s="16">
        <v>1095</v>
      </c>
      <c r="X63" s="16">
        <v>2199</v>
      </c>
    </row>
    <row r="64" spans="1:24" ht="15">
      <c r="A64">
        <v>61</v>
      </c>
      <c r="B64" t="s">
        <v>77</v>
      </c>
      <c r="C64" s="16">
        <v>26301</v>
      </c>
      <c r="D64" s="16">
        <f t="shared" si="0"/>
        <v>1716</v>
      </c>
      <c r="E64" s="20">
        <f t="shared" si="1"/>
        <v>6.97986577181208</v>
      </c>
      <c r="F64" s="24">
        <f t="shared" si="4"/>
        <v>-9505</v>
      </c>
      <c r="G64" s="23">
        <f t="shared" si="5"/>
        <v>-26.54583030776965</v>
      </c>
      <c r="I64" s="16">
        <v>1383</v>
      </c>
      <c r="J64" s="16">
        <v>7791</v>
      </c>
      <c r="K64" s="16">
        <v>995</v>
      </c>
      <c r="L64" s="16">
        <v>460</v>
      </c>
      <c r="M64" s="16">
        <v>1855</v>
      </c>
      <c r="N64" s="16">
        <v>677</v>
      </c>
      <c r="O64" s="16">
        <v>155</v>
      </c>
      <c r="P64" s="16">
        <v>542</v>
      </c>
      <c r="Q64" s="16">
        <v>2349</v>
      </c>
      <c r="R64" s="16">
        <v>1365</v>
      </c>
      <c r="S64" s="16">
        <v>3246</v>
      </c>
      <c r="T64" s="16">
        <v>501</v>
      </c>
      <c r="U64" s="16">
        <v>1249</v>
      </c>
      <c r="V64" s="16">
        <v>256</v>
      </c>
      <c r="W64" s="16">
        <v>1134</v>
      </c>
      <c r="X64" s="16">
        <v>2337</v>
      </c>
    </row>
    <row r="65" spans="1:24" ht="15">
      <c r="A65">
        <v>62</v>
      </c>
      <c r="B65" t="s">
        <v>78</v>
      </c>
      <c r="C65" s="16">
        <v>25607</v>
      </c>
      <c r="D65" s="16">
        <f t="shared" si="0"/>
        <v>-694</v>
      </c>
      <c r="E65" s="20">
        <f t="shared" si="1"/>
        <v>-2.6386829398121745</v>
      </c>
      <c r="F65" s="24">
        <f t="shared" si="4"/>
        <v>-9548</v>
      </c>
      <c r="G65" s="23">
        <f t="shared" si="5"/>
        <v>-27.159721234532785</v>
      </c>
      <c r="I65" s="16">
        <v>1575</v>
      </c>
      <c r="J65" s="16">
        <v>7755</v>
      </c>
      <c r="K65" s="16">
        <v>992</v>
      </c>
      <c r="L65" s="16">
        <v>465</v>
      </c>
      <c r="M65" s="16">
        <v>1903</v>
      </c>
      <c r="N65" s="16">
        <v>759</v>
      </c>
      <c r="O65" s="16">
        <v>149</v>
      </c>
      <c r="P65" s="16">
        <v>517</v>
      </c>
      <c r="Q65" s="16">
        <v>2257</v>
      </c>
      <c r="R65" s="16">
        <v>1275</v>
      </c>
      <c r="S65" s="16">
        <v>2909</v>
      </c>
      <c r="T65" s="16">
        <v>511</v>
      </c>
      <c r="U65" s="16">
        <v>1169</v>
      </c>
      <c r="V65" s="16">
        <v>278</v>
      </c>
      <c r="W65" s="16">
        <v>1122</v>
      </c>
      <c r="X65" s="16">
        <v>1961</v>
      </c>
    </row>
    <row r="66" spans="1:24" ht="15">
      <c r="A66">
        <v>63</v>
      </c>
      <c r="B66" t="s">
        <v>79</v>
      </c>
      <c r="C66" s="16">
        <v>24111</v>
      </c>
      <c r="D66" s="16">
        <f t="shared" si="0"/>
        <v>-1496</v>
      </c>
      <c r="E66" s="20">
        <f t="shared" si="1"/>
        <v>-5.842152536415824</v>
      </c>
      <c r="F66" s="24">
        <f t="shared" si="4"/>
        <v>-8758</v>
      </c>
      <c r="G66" s="23">
        <f t="shared" si="5"/>
        <v>-26.645167178800694</v>
      </c>
      <c r="I66" s="16">
        <v>1717</v>
      </c>
      <c r="J66" s="16">
        <v>7014</v>
      </c>
      <c r="K66" s="16">
        <v>1024</v>
      </c>
      <c r="L66" s="16">
        <v>435</v>
      </c>
      <c r="M66" s="16">
        <v>1756</v>
      </c>
      <c r="N66" s="16">
        <v>753</v>
      </c>
      <c r="O66" s="16">
        <v>152</v>
      </c>
      <c r="P66" s="16">
        <v>552</v>
      </c>
      <c r="Q66" s="16">
        <v>2114</v>
      </c>
      <c r="R66" s="16">
        <v>1227</v>
      </c>
      <c r="S66" s="16">
        <v>2815</v>
      </c>
      <c r="T66" s="16">
        <v>508</v>
      </c>
      <c r="U66" s="16">
        <v>1053</v>
      </c>
      <c r="V66" s="16">
        <v>235</v>
      </c>
      <c r="W66" s="16">
        <v>1072</v>
      </c>
      <c r="X66" s="16">
        <v>1676</v>
      </c>
    </row>
    <row r="67" spans="1:24" ht="15">
      <c r="A67">
        <v>64</v>
      </c>
      <c r="B67" t="s">
        <v>80</v>
      </c>
      <c r="C67" s="16">
        <v>21970</v>
      </c>
      <c r="D67" s="16">
        <f t="shared" si="0"/>
        <v>-2141</v>
      </c>
      <c r="E67" s="20">
        <f t="shared" si="1"/>
        <v>-8.879764422877525</v>
      </c>
      <c r="F67" s="24">
        <f t="shared" si="4"/>
        <v>-9069</v>
      </c>
      <c r="G67" s="23">
        <f t="shared" si="5"/>
        <v>-29.218080479396885</v>
      </c>
      <c r="I67" s="16">
        <v>1541</v>
      </c>
      <c r="J67" s="16">
        <v>5053</v>
      </c>
      <c r="K67" s="16">
        <v>1018</v>
      </c>
      <c r="L67" s="16">
        <v>400</v>
      </c>
      <c r="M67" s="16">
        <v>1670</v>
      </c>
      <c r="N67" s="16">
        <v>760</v>
      </c>
      <c r="O67" s="16">
        <v>140</v>
      </c>
      <c r="P67" s="16">
        <v>495</v>
      </c>
      <c r="Q67" s="16">
        <v>1798</v>
      </c>
      <c r="R67" s="16">
        <v>1192</v>
      </c>
      <c r="S67" s="16">
        <v>3821</v>
      </c>
      <c r="T67" s="16">
        <v>507</v>
      </c>
      <c r="U67" s="16">
        <v>951</v>
      </c>
      <c r="V67" s="16">
        <v>227</v>
      </c>
      <c r="W67" s="16">
        <v>1001</v>
      </c>
      <c r="X67" s="16">
        <v>1388</v>
      </c>
    </row>
    <row r="68" spans="1:24" ht="15">
      <c r="A68">
        <v>65</v>
      </c>
      <c r="B68" t="s">
        <v>81</v>
      </c>
      <c r="C68" s="16">
        <v>18883</v>
      </c>
      <c r="D68" s="16">
        <f t="shared" si="0"/>
        <v>-3087</v>
      </c>
      <c r="E68" s="20">
        <f t="shared" si="1"/>
        <v>-14.050978607191626</v>
      </c>
      <c r="F68" s="24">
        <f t="shared" si="4"/>
        <v>-8504</v>
      </c>
      <c r="G68" s="23">
        <f t="shared" si="5"/>
        <v>-31.051228685142583</v>
      </c>
      <c r="I68" s="16">
        <v>1437</v>
      </c>
      <c r="J68" s="16">
        <v>3762</v>
      </c>
      <c r="K68" s="16">
        <v>808</v>
      </c>
      <c r="L68" s="16">
        <v>369</v>
      </c>
      <c r="M68" s="16">
        <v>1503</v>
      </c>
      <c r="N68" s="16">
        <v>736</v>
      </c>
      <c r="O68" s="16">
        <v>151</v>
      </c>
      <c r="P68" s="16">
        <v>455</v>
      </c>
      <c r="Q68" s="16">
        <v>1477</v>
      </c>
      <c r="R68" s="16">
        <v>1127</v>
      </c>
      <c r="S68" s="16">
        <v>3536</v>
      </c>
      <c r="T68" s="16">
        <v>455</v>
      </c>
      <c r="U68" s="16">
        <v>671</v>
      </c>
      <c r="V68" s="16">
        <v>181</v>
      </c>
      <c r="W68" s="16">
        <v>932</v>
      </c>
      <c r="X68" s="16">
        <v>1273</v>
      </c>
    </row>
    <row r="69" spans="1:24" ht="15">
      <c r="A69">
        <v>66</v>
      </c>
      <c r="B69" t="s">
        <v>82</v>
      </c>
      <c r="C69" s="16">
        <v>16272</v>
      </c>
      <c r="D69" s="16">
        <f t="shared" si="0"/>
        <v>-2611</v>
      </c>
      <c r="E69" s="20">
        <f t="shared" si="1"/>
        <v>-13.82725202563152</v>
      </c>
      <c r="F69" s="24">
        <f t="shared" si="4"/>
        <v>-7006</v>
      </c>
      <c r="G69" s="23">
        <f t="shared" si="5"/>
        <v>-30.097087378640776</v>
      </c>
      <c r="I69" s="16">
        <v>1342</v>
      </c>
      <c r="J69" s="16">
        <v>3438</v>
      </c>
      <c r="K69" s="16">
        <v>725</v>
      </c>
      <c r="L69" s="16">
        <v>370</v>
      </c>
      <c r="M69" s="16">
        <v>1327</v>
      </c>
      <c r="N69" s="16">
        <v>609</v>
      </c>
      <c r="O69" s="16">
        <v>127</v>
      </c>
      <c r="P69" s="16">
        <v>421</v>
      </c>
      <c r="Q69" s="16">
        <v>1321</v>
      </c>
      <c r="R69" s="16">
        <v>1358</v>
      </c>
      <c r="S69" s="16">
        <v>1853</v>
      </c>
      <c r="T69" s="16">
        <v>455</v>
      </c>
      <c r="U69" s="16">
        <v>431</v>
      </c>
      <c r="V69" s="16">
        <v>169</v>
      </c>
      <c r="W69" s="16">
        <v>1042</v>
      </c>
      <c r="X69" s="16">
        <v>1277</v>
      </c>
    </row>
    <row r="70" spans="1:24" ht="15">
      <c r="A70">
        <v>67</v>
      </c>
      <c r="B70" t="s">
        <v>83</v>
      </c>
      <c r="C70" s="16">
        <v>15319</v>
      </c>
      <c r="D70" s="16">
        <f aca="true" t="shared" si="6" ref="D70:D133">C70-C69</f>
        <v>-953</v>
      </c>
      <c r="E70" s="20">
        <f aca="true" t="shared" si="7" ref="E70:E133">D70/C69*100</f>
        <v>-5.8566863323500495</v>
      </c>
      <c r="F70" s="24">
        <f t="shared" si="4"/>
        <v>-4891</v>
      </c>
      <c r="G70" s="23">
        <f t="shared" si="5"/>
        <v>-24.200890648193962</v>
      </c>
      <c r="I70" s="16">
        <v>1366</v>
      </c>
      <c r="J70" s="16">
        <v>3171</v>
      </c>
      <c r="K70" s="16">
        <v>596</v>
      </c>
      <c r="L70" s="16">
        <v>383</v>
      </c>
      <c r="M70" s="16">
        <v>1293</v>
      </c>
      <c r="N70" s="16">
        <v>565</v>
      </c>
      <c r="O70" s="16">
        <v>133</v>
      </c>
      <c r="P70" s="16">
        <v>390</v>
      </c>
      <c r="Q70" s="16">
        <v>1281</v>
      </c>
      <c r="R70" s="16">
        <v>1378</v>
      </c>
      <c r="S70" s="16">
        <v>1308</v>
      </c>
      <c r="T70" s="16">
        <v>454</v>
      </c>
      <c r="U70" s="16">
        <v>329</v>
      </c>
      <c r="V70" s="16">
        <v>190</v>
      </c>
      <c r="W70" s="16">
        <v>1096</v>
      </c>
      <c r="X70" s="16">
        <v>1380</v>
      </c>
    </row>
    <row r="71" spans="1:24" ht="15">
      <c r="A71">
        <v>68</v>
      </c>
      <c r="B71" t="s">
        <v>84</v>
      </c>
      <c r="C71" s="16">
        <v>14445</v>
      </c>
      <c r="D71" s="16">
        <f t="shared" si="6"/>
        <v>-874</v>
      </c>
      <c r="E71" s="20">
        <f t="shared" si="7"/>
        <v>-5.70533324629545</v>
      </c>
      <c r="F71" s="24">
        <f t="shared" si="4"/>
        <v>-4012</v>
      </c>
      <c r="G71" s="23">
        <f t="shared" si="5"/>
        <v>-21.737010348377307</v>
      </c>
      <c r="I71" s="16">
        <v>1382</v>
      </c>
      <c r="J71" s="16">
        <v>2819</v>
      </c>
      <c r="K71" s="16">
        <v>590</v>
      </c>
      <c r="L71" s="16">
        <v>469</v>
      </c>
      <c r="M71" s="16">
        <v>1218</v>
      </c>
      <c r="N71" s="16">
        <v>523</v>
      </c>
      <c r="O71" s="16">
        <v>132</v>
      </c>
      <c r="P71" s="16">
        <v>379</v>
      </c>
      <c r="Q71" s="16">
        <v>1184</v>
      </c>
      <c r="R71" s="16">
        <v>1300</v>
      </c>
      <c r="S71" s="16">
        <v>1157</v>
      </c>
      <c r="T71" s="16">
        <v>475</v>
      </c>
      <c r="U71" s="16">
        <v>300</v>
      </c>
      <c r="V71" s="16">
        <v>200</v>
      </c>
      <c r="W71" s="16">
        <v>1091</v>
      </c>
      <c r="X71" s="16">
        <v>1219</v>
      </c>
    </row>
    <row r="72" spans="1:24" ht="15">
      <c r="A72">
        <v>69</v>
      </c>
      <c r="B72" t="s">
        <v>85</v>
      </c>
      <c r="C72" s="16">
        <v>13293</v>
      </c>
      <c r="D72" s="16">
        <f t="shared" si="6"/>
        <v>-1152</v>
      </c>
      <c r="E72" s="20">
        <f t="shared" si="7"/>
        <v>-7.975077881619938</v>
      </c>
      <c r="F72" s="24">
        <f t="shared" si="4"/>
        <v>-3710</v>
      </c>
      <c r="G72" s="23">
        <f t="shared" si="5"/>
        <v>-21.819678880197614</v>
      </c>
      <c r="I72" s="16">
        <v>1297</v>
      </c>
      <c r="J72" s="16">
        <v>2517</v>
      </c>
      <c r="K72" s="16">
        <v>509</v>
      </c>
      <c r="L72" s="16">
        <v>538</v>
      </c>
      <c r="M72" s="16">
        <v>1123</v>
      </c>
      <c r="N72" s="16">
        <v>516</v>
      </c>
      <c r="O72" s="16">
        <v>122</v>
      </c>
      <c r="P72" s="16">
        <v>351</v>
      </c>
      <c r="Q72" s="16">
        <v>1155</v>
      </c>
      <c r="R72" s="16">
        <v>1018</v>
      </c>
      <c r="S72" s="16">
        <v>1083</v>
      </c>
      <c r="T72" s="16">
        <v>481</v>
      </c>
      <c r="U72" s="16">
        <v>308</v>
      </c>
      <c r="V72" s="16">
        <v>219</v>
      </c>
      <c r="W72" s="16">
        <v>901</v>
      </c>
      <c r="X72" s="16">
        <v>1146</v>
      </c>
    </row>
    <row r="73" spans="1:24" ht="15">
      <c r="A73">
        <v>70</v>
      </c>
      <c r="B73" t="s">
        <v>86</v>
      </c>
      <c r="C73" s="16">
        <v>14760</v>
      </c>
      <c r="D73" s="16">
        <f t="shared" si="6"/>
        <v>1467</v>
      </c>
      <c r="E73" s="20">
        <f t="shared" si="7"/>
        <v>11.03588354773189</v>
      </c>
      <c r="F73" s="24">
        <f t="shared" si="4"/>
        <v>-3282</v>
      </c>
      <c r="G73" s="23">
        <f t="shared" si="5"/>
        <v>-18.19088792816761</v>
      </c>
      <c r="I73" s="16">
        <v>1321</v>
      </c>
      <c r="J73" s="16">
        <v>2661</v>
      </c>
      <c r="K73" s="16">
        <v>439</v>
      </c>
      <c r="L73" s="16">
        <v>589</v>
      </c>
      <c r="M73" s="16">
        <v>1094</v>
      </c>
      <c r="N73" s="16">
        <v>532</v>
      </c>
      <c r="O73" s="16">
        <v>122</v>
      </c>
      <c r="P73" s="16">
        <v>394</v>
      </c>
      <c r="Q73" s="16">
        <v>1209</v>
      </c>
      <c r="R73" s="16">
        <v>958</v>
      </c>
      <c r="S73" s="16">
        <v>2282</v>
      </c>
      <c r="T73" s="16">
        <v>488</v>
      </c>
      <c r="U73" s="16">
        <v>447</v>
      </c>
      <c r="V73" s="16">
        <v>219</v>
      </c>
      <c r="W73" s="16">
        <v>897</v>
      </c>
      <c r="X73" s="16">
        <v>1099</v>
      </c>
    </row>
    <row r="74" spans="1:24" ht="15">
      <c r="A74">
        <v>71</v>
      </c>
      <c r="B74" t="s">
        <v>87</v>
      </c>
      <c r="C74" s="16">
        <v>19056</v>
      </c>
      <c r="D74" s="16">
        <f t="shared" si="6"/>
        <v>4296</v>
      </c>
      <c r="E74" s="20">
        <f t="shared" si="7"/>
        <v>29.105691056910572</v>
      </c>
      <c r="F74" s="24">
        <f t="shared" si="4"/>
        <v>-2983</v>
      </c>
      <c r="G74" s="23">
        <f t="shared" si="5"/>
        <v>-13.535096873723854</v>
      </c>
      <c r="I74" s="16">
        <v>1441</v>
      </c>
      <c r="J74" s="16">
        <v>3531</v>
      </c>
      <c r="K74" s="16">
        <v>476</v>
      </c>
      <c r="L74" s="16">
        <v>490</v>
      </c>
      <c r="M74" s="16">
        <v>1242</v>
      </c>
      <c r="N74" s="16">
        <v>594</v>
      </c>
      <c r="O74" s="16">
        <v>129</v>
      </c>
      <c r="P74" s="16">
        <v>439</v>
      </c>
      <c r="Q74" s="16">
        <v>1529</v>
      </c>
      <c r="R74" s="16">
        <v>982</v>
      </c>
      <c r="S74" s="16">
        <v>4256</v>
      </c>
      <c r="T74" s="16">
        <v>514</v>
      </c>
      <c r="U74" s="16">
        <v>923</v>
      </c>
      <c r="V74" s="16">
        <v>217</v>
      </c>
      <c r="W74" s="16">
        <v>946</v>
      </c>
      <c r="X74" s="16">
        <v>1340</v>
      </c>
    </row>
    <row r="75" spans="1:24" ht="15">
      <c r="A75">
        <v>72</v>
      </c>
      <c r="B75" t="s">
        <v>88</v>
      </c>
      <c r="C75" s="16">
        <v>21082</v>
      </c>
      <c r="D75" s="16">
        <f t="shared" si="6"/>
        <v>2026</v>
      </c>
      <c r="E75" s="20">
        <f t="shared" si="7"/>
        <v>10.631821998320738</v>
      </c>
      <c r="F75" s="24">
        <f t="shared" si="4"/>
        <v>-3503</v>
      </c>
      <c r="G75" s="23">
        <f t="shared" si="5"/>
        <v>-14.248525523693308</v>
      </c>
      <c r="I75" s="16">
        <v>1620</v>
      </c>
      <c r="J75" s="16">
        <v>4853</v>
      </c>
      <c r="K75" s="16">
        <v>536</v>
      </c>
      <c r="L75" s="16">
        <v>576</v>
      </c>
      <c r="M75" s="16">
        <v>1269</v>
      </c>
      <c r="N75" s="16">
        <v>668</v>
      </c>
      <c r="O75" s="16">
        <v>133</v>
      </c>
      <c r="P75" s="16">
        <v>452</v>
      </c>
      <c r="Q75" s="16">
        <v>1809</v>
      </c>
      <c r="R75" s="16">
        <v>933</v>
      </c>
      <c r="S75" s="16">
        <v>3558</v>
      </c>
      <c r="T75" s="16">
        <v>527</v>
      </c>
      <c r="U75" s="16">
        <v>1134</v>
      </c>
      <c r="V75" s="16">
        <v>228</v>
      </c>
      <c r="W75" s="16">
        <v>955</v>
      </c>
      <c r="X75" s="16">
        <v>1822</v>
      </c>
    </row>
    <row r="76" spans="1:24" ht="15">
      <c r="A76">
        <v>73</v>
      </c>
      <c r="B76" t="s">
        <v>89</v>
      </c>
      <c r="C76" s="16">
        <v>23570</v>
      </c>
      <c r="D76" s="16">
        <f t="shared" si="6"/>
        <v>2488</v>
      </c>
      <c r="E76" s="20">
        <f t="shared" si="7"/>
        <v>11.801536856085761</v>
      </c>
      <c r="F76" s="24">
        <f t="shared" si="4"/>
        <v>-2731</v>
      </c>
      <c r="G76" s="23">
        <f t="shared" si="5"/>
        <v>-10.383635603209003</v>
      </c>
      <c r="I76" s="16">
        <v>1892</v>
      </c>
      <c r="J76" s="16">
        <v>7114</v>
      </c>
      <c r="K76" s="16">
        <v>822</v>
      </c>
      <c r="L76" s="16">
        <v>517</v>
      </c>
      <c r="M76" s="16">
        <v>1317</v>
      </c>
      <c r="N76" s="16">
        <v>714</v>
      </c>
      <c r="O76" s="16">
        <v>132</v>
      </c>
      <c r="P76" s="16">
        <v>398</v>
      </c>
      <c r="Q76" s="16">
        <v>2085</v>
      </c>
      <c r="R76" s="16">
        <v>956</v>
      </c>
      <c r="S76" s="16">
        <v>2696</v>
      </c>
      <c r="T76" s="16">
        <v>539</v>
      </c>
      <c r="U76" s="16">
        <v>1121</v>
      </c>
      <c r="V76" s="16">
        <v>233</v>
      </c>
      <c r="W76" s="16">
        <v>1009</v>
      </c>
      <c r="X76" s="16">
        <v>2019</v>
      </c>
    </row>
    <row r="77" spans="1:24" ht="15">
      <c r="A77">
        <v>74</v>
      </c>
      <c r="B77" t="s">
        <v>90</v>
      </c>
      <c r="C77" s="16">
        <v>22375</v>
      </c>
      <c r="D77" s="16">
        <f t="shared" si="6"/>
        <v>-1195</v>
      </c>
      <c r="E77" s="20">
        <f t="shared" si="7"/>
        <v>-5.0700042426813745</v>
      </c>
      <c r="F77" s="24">
        <f t="shared" si="4"/>
        <v>-3232</v>
      </c>
      <c r="G77" s="23">
        <f t="shared" si="5"/>
        <v>-12.621548795251297</v>
      </c>
      <c r="I77" s="16">
        <v>1871</v>
      </c>
      <c r="J77" s="16">
        <v>6748</v>
      </c>
      <c r="K77" s="16">
        <v>886</v>
      </c>
      <c r="L77" s="16">
        <v>499</v>
      </c>
      <c r="M77" s="16">
        <v>1378</v>
      </c>
      <c r="N77" s="16">
        <v>683</v>
      </c>
      <c r="O77" s="16">
        <v>139</v>
      </c>
      <c r="P77" s="16">
        <v>424</v>
      </c>
      <c r="Q77" s="16">
        <v>2026</v>
      </c>
      <c r="R77" s="16">
        <v>863</v>
      </c>
      <c r="S77" s="16">
        <v>2452</v>
      </c>
      <c r="T77" s="16">
        <v>525</v>
      </c>
      <c r="U77" s="16">
        <v>1028</v>
      </c>
      <c r="V77" s="16">
        <v>221</v>
      </c>
      <c r="W77" s="16">
        <v>954</v>
      </c>
      <c r="X77" s="16">
        <v>1671</v>
      </c>
    </row>
    <row r="78" spans="1:24" ht="15">
      <c r="A78">
        <v>75</v>
      </c>
      <c r="B78" t="s">
        <v>91</v>
      </c>
      <c r="C78" s="16">
        <v>20927</v>
      </c>
      <c r="D78" s="16">
        <f t="shared" si="6"/>
        <v>-1448</v>
      </c>
      <c r="E78" s="20">
        <f t="shared" si="7"/>
        <v>-6.4715083798882675</v>
      </c>
      <c r="F78" s="24">
        <f t="shared" si="4"/>
        <v>-3184</v>
      </c>
      <c r="G78" s="23">
        <f t="shared" si="5"/>
        <v>-13.205590809174236</v>
      </c>
      <c r="I78" s="16">
        <v>1688</v>
      </c>
      <c r="J78" s="16">
        <v>6044</v>
      </c>
      <c r="K78" s="16">
        <v>920</v>
      </c>
      <c r="L78" s="16">
        <v>452</v>
      </c>
      <c r="M78" s="16">
        <v>1308</v>
      </c>
      <c r="N78" s="16">
        <v>680</v>
      </c>
      <c r="O78" s="16">
        <v>147</v>
      </c>
      <c r="P78" s="16">
        <v>436</v>
      </c>
      <c r="Q78" s="16">
        <v>1930</v>
      </c>
      <c r="R78" s="16">
        <v>843</v>
      </c>
      <c r="S78" s="16">
        <v>2452</v>
      </c>
      <c r="T78" s="16">
        <v>532</v>
      </c>
      <c r="U78" s="16">
        <v>890</v>
      </c>
      <c r="V78" s="16">
        <v>235</v>
      </c>
      <c r="W78" s="16">
        <v>891</v>
      </c>
      <c r="X78" s="16">
        <v>1471</v>
      </c>
    </row>
    <row r="79" spans="1:24" ht="15">
      <c r="A79">
        <v>76</v>
      </c>
      <c r="B79" t="s">
        <v>92</v>
      </c>
      <c r="C79" s="16">
        <v>20093</v>
      </c>
      <c r="D79" s="16">
        <f t="shared" si="6"/>
        <v>-834</v>
      </c>
      <c r="E79" s="20">
        <f t="shared" si="7"/>
        <v>-3.9852821713575763</v>
      </c>
      <c r="F79" s="24">
        <f t="shared" si="4"/>
        <v>-1877</v>
      </c>
      <c r="G79" s="23">
        <f t="shared" si="5"/>
        <v>-8.543468365953572</v>
      </c>
      <c r="I79" s="16">
        <v>1594</v>
      </c>
      <c r="J79" s="16">
        <v>5184</v>
      </c>
      <c r="K79" s="16">
        <v>979</v>
      </c>
      <c r="L79" s="16">
        <v>422</v>
      </c>
      <c r="M79" s="16">
        <v>1300</v>
      </c>
      <c r="N79" s="16">
        <v>723</v>
      </c>
      <c r="O79" s="16">
        <v>140</v>
      </c>
      <c r="P79" s="16">
        <v>417</v>
      </c>
      <c r="Q79" s="16">
        <v>1704</v>
      </c>
      <c r="R79" s="16">
        <v>836</v>
      </c>
      <c r="S79" s="16">
        <v>3079</v>
      </c>
      <c r="T79" s="16">
        <v>492</v>
      </c>
      <c r="U79" s="16">
        <v>836</v>
      </c>
      <c r="V79" s="16">
        <v>212</v>
      </c>
      <c r="W79" s="16">
        <v>750</v>
      </c>
      <c r="X79" s="16">
        <v>1418</v>
      </c>
    </row>
    <row r="80" spans="1:24" ht="15">
      <c r="A80">
        <v>77</v>
      </c>
      <c r="B80" t="s">
        <v>93</v>
      </c>
      <c r="C80" s="16">
        <v>17201</v>
      </c>
      <c r="D80" s="16">
        <f t="shared" si="6"/>
        <v>-2892</v>
      </c>
      <c r="E80" s="20">
        <f t="shared" si="7"/>
        <v>-14.393072214203952</v>
      </c>
      <c r="F80" s="24">
        <f aca="true" t="shared" si="8" ref="F80:F111">C80-C68</f>
        <v>-1682</v>
      </c>
      <c r="G80" s="23">
        <f aca="true" t="shared" si="9" ref="G80:G111">F80/C68*100</f>
        <v>-8.907482921146004</v>
      </c>
      <c r="I80" s="16">
        <v>1672</v>
      </c>
      <c r="J80" s="16">
        <v>3652</v>
      </c>
      <c r="K80" s="16">
        <v>752</v>
      </c>
      <c r="L80" s="16">
        <v>431</v>
      </c>
      <c r="M80" s="16">
        <v>1121</v>
      </c>
      <c r="N80" s="16">
        <v>681</v>
      </c>
      <c r="O80" s="16">
        <v>135</v>
      </c>
      <c r="P80" s="16">
        <v>355</v>
      </c>
      <c r="Q80" s="16">
        <v>1408</v>
      </c>
      <c r="R80" s="16">
        <v>827</v>
      </c>
      <c r="S80" s="16">
        <v>2897</v>
      </c>
      <c r="T80" s="16">
        <v>555</v>
      </c>
      <c r="U80" s="16">
        <v>555</v>
      </c>
      <c r="V80" s="16">
        <v>174</v>
      </c>
      <c r="W80" s="16">
        <v>704</v>
      </c>
      <c r="X80" s="16">
        <v>1275</v>
      </c>
    </row>
    <row r="81" spans="1:24" ht="15">
      <c r="A81">
        <v>78</v>
      </c>
      <c r="B81" t="s">
        <v>94</v>
      </c>
      <c r="C81" s="16">
        <v>13408</v>
      </c>
      <c r="D81" s="16">
        <f t="shared" si="6"/>
        <v>-3793</v>
      </c>
      <c r="E81" s="20">
        <f t="shared" si="7"/>
        <v>-22.05104354398</v>
      </c>
      <c r="F81" s="24">
        <f t="shared" si="8"/>
        <v>-2864</v>
      </c>
      <c r="G81" s="23">
        <f t="shared" si="9"/>
        <v>-17.6007866273353</v>
      </c>
      <c r="I81" s="16">
        <v>1391</v>
      </c>
      <c r="J81" s="16">
        <v>2603</v>
      </c>
      <c r="K81" s="16">
        <v>631</v>
      </c>
      <c r="L81" s="16">
        <v>307</v>
      </c>
      <c r="M81" s="16">
        <v>1000</v>
      </c>
      <c r="N81" s="16">
        <v>548</v>
      </c>
      <c r="O81" s="16">
        <v>136</v>
      </c>
      <c r="P81" s="16">
        <v>325</v>
      </c>
      <c r="Q81" s="16">
        <v>1046</v>
      </c>
      <c r="R81" s="16">
        <v>1046</v>
      </c>
      <c r="S81" s="16">
        <v>1485</v>
      </c>
      <c r="T81" s="16">
        <v>517</v>
      </c>
      <c r="U81" s="16">
        <v>289</v>
      </c>
      <c r="V81" s="16">
        <v>139</v>
      </c>
      <c r="W81" s="16">
        <v>796</v>
      </c>
      <c r="X81" s="16">
        <v>1143</v>
      </c>
    </row>
    <row r="82" spans="1:24" ht="15">
      <c r="A82">
        <v>79</v>
      </c>
      <c r="B82" t="s">
        <v>95</v>
      </c>
      <c r="C82" s="16">
        <v>12091</v>
      </c>
      <c r="D82" s="16">
        <f t="shared" si="6"/>
        <v>-1317</v>
      </c>
      <c r="E82" s="20">
        <f t="shared" si="7"/>
        <v>-9.822494033412887</v>
      </c>
      <c r="F82" s="24">
        <f t="shared" si="8"/>
        <v>-3228</v>
      </c>
      <c r="G82" s="23">
        <f t="shared" si="9"/>
        <v>-21.07187153208434</v>
      </c>
      <c r="I82" s="16">
        <v>1287</v>
      </c>
      <c r="J82" s="16">
        <v>2191</v>
      </c>
      <c r="K82" s="16">
        <v>512</v>
      </c>
      <c r="L82" s="16">
        <v>363</v>
      </c>
      <c r="M82" s="16">
        <v>905</v>
      </c>
      <c r="N82" s="16">
        <v>481</v>
      </c>
      <c r="O82" s="16">
        <v>104</v>
      </c>
      <c r="P82" s="16">
        <v>288</v>
      </c>
      <c r="Q82" s="16">
        <v>980</v>
      </c>
      <c r="R82" s="16">
        <v>1060</v>
      </c>
      <c r="S82" s="16">
        <v>996</v>
      </c>
      <c r="T82" s="16">
        <v>482</v>
      </c>
      <c r="U82" s="16">
        <v>250</v>
      </c>
      <c r="V82" s="16">
        <v>152</v>
      </c>
      <c r="W82" s="16">
        <v>867</v>
      </c>
      <c r="X82" s="16">
        <v>1164</v>
      </c>
    </row>
    <row r="83" spans="1:24" ht="15">
      <c r="A83">
        <v>80</v>
      </c>
      <c r="B83" t="s">
        <v>96</v>
      </c>
      <c r="C83" s="16">
        <v>11587</v>
      </c>
      <c r="D83" s="16">
        <f t="shared" si="6"/>
        <v>-504</v>
      </c>
      <c r="E83" s="20">
        <f t="shared" si="7"/>
        <v>-4.1683897113555535</v>
      </c>
      <c r="F83" s="24">
        <f t="shared" si="8"/>
        <v>-2858</v>
      </c>
      <c r="G83" s="23">
        <f t="shared" si="9"/>
        <v>-19.78539286950502</v>
      </c>
      <c r="I83" s="16">
        <v>1163</v>
      </c>
      <c r="J83" s="16">
        <v>2079</v>
      </c>
      <c r="K83" s="16">
        <v>458</v>
      </c>
      <c r="L83" s="16">
        <v>429</v>
      </c>
      <c r="M83" s="16">
        <v>919</v>
      </c>
      <c r="N83" s="16">
        <v>407</v>
      </c>
      <c r="O83" s="16">
        <v>97</v>
      </c>
      <c r="P83" s="16">
        <v>267</v>
      </c>
      <c r="Q83" s="16">
        <v>942</v>
      </c>
      <c r="R83" s="16">
        <v>1022</v>
      </c>
      <c r="S83" s="16">
        <v>873</v>
      </c>
      <c r="T83" s="16">
        <v>505</v>
      </c>
      <c r="U83" s="16">
        <v>242</v>
      </c>
      <c r="V83" s="16">
        <v>166</v>
      </c>
      <c r="W83" s="16">
        <v>868</v>
      </c>
      <c r="X83" s="16">
        <v>1142</v>
      </c>
    </row>
    <row r="84" spans="1:24" ht="15">
      <c r="A84">
        <v>81</v>
      </c>
      <c r="B84" t="s">
        <v>97</v>
      </c>
      <c r="C84" s="16">
        <v>10748</v>
      </c>
      <c r="D84" s="16">
        <f t="shared" si="6"/>
        <v>-839</v>
      </c>
      <c r="E84" s="20">
        <f t="shared" si="7"/>
        <v>-7.24087339259515</v>
      </c>
      <c r="F84" s="24">
        <f t="shared" si="8"/>
        <v>-2545</v>
      </c>
      <c r="G84" s="23">
        <f t="shared" si="9"/>
        <v>-19.145414880012037</v>
      </c>
      <c r="I84" s="16">
        <v>1086</v>
      </c>
      <c r="J84" s="16">
        <v>1977</v>
      </c>
      <c r="K84" s="16">
        <v>428</v>
      </c>
      <c r="L84" s="16">
        <v>349</v>
      </c>
      <c r="M84" s="16">
        <v>807</v>
      </c>
      <c r="N84" s="16">
        <v>416</v>
      </c>
      <c r="O84" s="16">
        <v>71</v>
      </c>
      <c r="P84" s="16">
        <v>279</v>
      </c>
      <c r="Q84" s="16">
        <v>914</v>
      </c>
      <c r="R84" s="16">
        <v>788</v>
      </c>
      <c r="S84" s="16">
        <v>767</v>
      </c>
      <c r="T84" s="16">
        <v>508</v>
      </c>
      <c r="U84" s="16">
        <v>245</v>
      </c>
      <c r="V84" s="16">
        <v>182</v>
      </c>
      <c r="W84" s="16">
        <v>798</v>
      </c>
      <c r="X84" s="16">
        <v>1123</v>
      </c>
    </row>
    <row r="85" spans="1:24" ht="15">
      <c r="A85">
        <v>82</v>
      </c>
      <c r="B85" t="s">
        <v>98</v>
      </c>
      <c r="C85" s="16">
        <v>12246</v>
      </c>
      <c r="D85" s="16">
        <f t="shared" si="6"/>
        <v>1498</v>
      </c>
      <c r="E85" s="20">
        <f t="shared" si="7"/>
        <v>13.937476739858578</v>
      </c>
      <c r="F85" s="24">
        <f t="shared" si="8"/>
        <v>-2514</v>
      </c>
      <c r="G85" s="23">
        <f t="shared" si="9"/>
        <v>-17.03252032520325</v>
      </c>
      <c r="I85" s="16">
        <v>1036</v>
      </c>
      <c r="J85" s="16">
        <v>2057</v>
      </c>
      <c r="K85" s="16">
        <v>432</v>
      </c>
      <c r="L85" s="16">
        <v>344</v>
      </c>
      <c r="M85" s="16">
        <v>903</v>
      </c>
      <c r="N85" s="16">
        <v>508</v>
      </c>
      <c r="O85" s="16">
        <v>64</v>
      </c>
      <c r="P85" s="16">
        <v>260</v>
      </c>
      <c r="Q85" s="16">
        <v>973</v>
      </c>
      <c r="R85" s="16">
        <v>749</v>
      </c>
      <c r="S85" s="16">
        <v>1789</v>
      </c>
      <c r="T85" s="16">
        <v>428</v>
      </c>
      <c r="U85" s="16">
        <v>828</v>
      </c>
      <c r="V85" s="16">
        <v>211</v>
      </c>
      <c r="W85" s="16">
        <v>757</v>
      </c>
      <c r="X85" s="16">
        <v>899</v>
      </c>
    </row>
    <row r="86" spans="1:24" ht="15">
      <c r="A86">
        <v>83</v>
      </c>
      <c r="B86" t="s">
        <v>99</v>
      </c>
      <c r="C86" s="16">
        <v>15070</v>
      </c>
      <c r="D86" s="16">
        <f t="shared" si="6"/>
        <v>2824</v>
      </c>
      <c r="E86" s="20">
        <f t="shared" si="7"/>
        <v>23.060591213457453</v>
      </c>
      <c r="F86" s="24">
        <f t="shared" si="8"/>
        <v>-3986</v>
      </c>
      <c r="G86" s="23">
        <f t="shared" si="9"/>
        <v>-20.91729638958858</v>
      </c>
      <c r="I86" s="16">
        <v>978</v>
      </c>
      <c r="J86" s="16">
        <v>2482</v>
      </c>
      <c r="K86" s="16">
        <v>449</v>
      </c>
      <c r="L86" s="16">
        <v>282</v>
      </c>
      <c r="M86" s="16">
        <v>1024</v>
      </c>
      <c r="N86" s="16">
        <v>523</v>
      </c>
      <c r="O86" s="16">
        <v>71</v>
      </c>
      <c r="P86" s="16">
        <v>309</v>
      </c>
      <c r="Q86" s="16">
        <v>1160</v>
      </c>
      <c r="R86" s="16">
        <v>738</v>
      </c>
      <c r="S86" s="16">
        <v>3578</v>
      </c>
      <c r="T86" s="16">
        <v>437</v>
      </c>
      <c r="U86" s="16">
        <v>777</v>
      </c>
      <c r="V86" s="16">
        <v>205</v>
      </c>
      <c r="W86" s="16">
        <v>816</v>
      </c>
      <c r="X86" s="16">
        <v>1235</v>
      </c>
    </row>
    <row r="87" spans="1:24" ht="15">
      <c r="A87">
        <v>84</v>
      </c>
      <c r="B87" t="s">
        <v>100</v>
      </c>
      <c r="C87" s="16">
        <v>17618</v>
      </c>
      <c r="D87" s="16">
        <f t="shared" si="6"/>
        <v>2548</v>
      </c>
      <c r="E87" s="20">
        <f t="shared" si="7"/>
        <v>16.90776376907764</v>
      </c>
      <c r="F87" s="24">
        <f t="shared" si="8"/>
        <v>-3464</v>
      </c>
      <c r="G87" s="23">
        <f t="shared" si="9"/>
        <v>-16.43107864528982</v>
      </c>
      <c r="I87" s="16">
        <v>1052</v>
      </c>
      <c r="J87" s="16">
        <v>4412</v>
      </c>
      <c r="K87" s="16">
        <v>580</v>
      </c>
      <c r="L87" s="16">
        <v>305</v>
      </c>
      <c r="M87" s="16">
        <v>998</v>
      </c>
      <c r="N87" s="16">
        <v>671</v>
      </c>
      <c r="O87" s="16">
        <v>83</v>
      </c>
      <c r="P87" s="16">
        <v>309</v>
      </c>
      <c r="Q87" s="16">
        <v>1409</v>
      </c>
      <c r="R87" s="16">
        <v>711</v>
      </c>
      <c r="S87" s="16">
        <v>3043</v>
      </c>
      <c r="T87" s="16">
        <v>442</v>
      </c>
      <c r="U87" s="16">
        <v>976</v>
      </c>
      <c r="V87" s="16">
        <v>227</v>
      </c>
      <c r="W87" s="16">
        <v>811</v>
      </c>
      <c r="X87" s="16">
        <v>1583</v>
      </c>
    </row>
    <row r="88" spans="1:24" ht="15">
      <c r="A88">
        <v>85</v>
      </c>
      <c r="B88" t="s">
        <v>101</v>
      </c>
      <c r="C88" s="16">
        <v>17970</v>
      </c>
      <c r="D88" s="16">
        <f t="shared" si="6"/>
        <v>352</v>
      </c>
      <c r="E88" s="20">
        <f t="shared" si="7"/>
        <v>1.9979566352593938</v>
      </c>
      <c r="F88" s="24">
        <f t="shared" si="8"/>
        <v>-5600</v>
      </c>
      <c r="G88" s="23">
        <f t="shared" si="9"/>
        <v>-23.759015697921086</v>
      </c>
      <c r="I88" s="16">
        <v>1143</v>
      </c>
      <c r="J88" s="16">
        <v>5765</v>
      </c>
      <c r="K88" s="16">
        <v>730</v>
      </c>
      <c r="L88" s="16">
        <v>310</v>
      </c>
      <c r="M88" s="16">
        <v>982</v>
      </c>
      <c r="N88" s="16">
        <v>632</v>
      </c>
      <c r="O88" s="16">
        <v>70</v>
      </c>
      <c r="P88" s="16">
        <v>340</v>
      </c>
      <c r="Q88" s="16">
        <v>1512</v>
      </c>
      <c r="R88" s="16">
        <v>673</v>
      </c>
      <c r="S88" s="16">
        <v>1970</v>
      </c>
      <c r="T88" s="16">
        <v>370</v>
      </c>
      <c r="U88" s="16">
        <v>934</v>
      </c>
      <c r="V88" s="16">
        <v>188</v>
      </c>
      <c r="W88" s="16">
        <v>769</v>
      </c>
      <c r="X88" s="16">
        <v>1576</v>
      </c>
    </row>
    <row r="89" spans="1:24" ht="15">
      <c r="A89">
        <v>86</v>
      </c>
      <c r="B89" t="s">
        <v>102</v>
      </c>
      <c r="C89" s="16">
        <v>16265</v>
      </c>
      <c r="D89" s="16">
        <f t="shared" si="6"/>
        <v>-1705</v>
      </c>
      <c r="E89" s="20">
        <f t="shared" si="7"/>
        <v>-9.488035614913745</v>
      </c>
      <c r="F89" s="24">
        <f t="shared" si="8"/>
        <v>-6110</v>
      </c>
      <c r="G89" s="23">
        <f t="shared" si="9"/>
        <v>-27.307262569832403</v>
      </c>
      <c r="I89" s="16">
        <v>1112</v>
      </c>
      <c r="J89" s="16">
        <v>5421</v>
      </c>
      <c r="K89" s="16">
        <v>694</v>
      </c>
      <c r="L89" s="16">
        <v>357</v>
      </c>
      <c r="M89" s="16">
        <v>1006</v>
      </c>
      <c r="N89" s="16">
        <v>529</v>
      </c>
      <c r="O89" s="16">
        <v>84</v>
      </c>
      <c r="P89" s="16">
        <v>298</v>
      </c>
      <c r="Q89" s="16">
        <v>1440</v>
      </c>
      <c r="R89" s="16">
        <v>556</v>
      </c>
      <c r="S89" s="16">
        <v>1573</v>
      </c>
      <c r="T89" s="16">
        <v>340</v>
      </c>
      <c r="U89" s="16">
        <v>791</v>
      </c>
      <c r="V89" s="16">
        <v>150</v>
      </c>
      <c r="W89" s="16">
        <v>645</v>
      </c>
      <c r="X89" s="16">
        <v>1261</v>
      </c>
    </row>
    <row r="90" spans="1:24" ht="15">
      <c r="A90">
        <v>87</v>
      </c>
      <c r="B90" t="s">
        <v>103</v>
      </c>
      <c r="C90" s="16">
        <v>14520</v>
      </c>
      <c r="D90" s="16">
        <f t="shared" si="6"/>
        <v>-1745</v>
      </c>
      <c r="E90" s="20">
        <f t="shared" si="7"/>
        <v>-10.72855825391946</v>
      </c>
      <c r="F90" s="24">
        <f t="shared" si="8"/>
        <v>-6407</v>
      </c>
      <c r="G90" s="23">
        <f t="shared" si="9"/>
        <v>-30.615950685717014</v>
      </c>
      <c r="I90" s="16">
        <v>992</v>
      </c>
      <c r="J90" s="16">
        <v>4623</v>
      </c>
      <c r="K90" s="16">
        <v>664</v>
      </c>
      <c r="L90" s="16">
        <v>338</v>
      </c>
      <c r="M90" s="16">
        <v>881</v>
      </c>
      <c r="N90" s="16">
        <v>559</v>
      </c>
      <c r="O90" s="16">
        <v>75</v>
      </c>
      <c r="P90" s="16">
        <v>298</v>
      </c>
      <c r="Q90" s="16">
        <v>1228</v>
      </c>
      <c r="R90" s="16">
        <v>547</v>
      </c>
      <c r="S90" s="16">
        <v>1513</v>
      </c>
      <c r="T90" s="16">
        <v>309</v>
      </c>
      <c r="U90" s="16">
        <v>700</v>
      </c>
      <c r="V90" s="16">
        <v>148</v>
      </c>
      <c r="W90" s="16">
        <v>558</v>
      </c>
      <c r="X90" s="16">
        <v>1079</v>
      </c>
    </row>
    <row r="91" spans="1:24" ht="15">
      <c r="A91">
        <v>88</v>
      </c>
      <c r="B91" t="s">
        <v>104</v>
      </c>
      <c r="C91" s="16">
        <v>12864</v>
      </c>
      <c r="D91" s="16">
        <f t="shared" si="6"/>
        <v>-1656</v>
      </c>
      <c r="E91" s="20">
        <f t="shared" si="7"/>
        <v>-11.40495867768595</v>
      </c>
      <c r="F91" s="24">
        <f t="shared" si="8"/>
        <v>-7229</v>
      </c>
      <c r="G91" s="23">
        <f t="shared" si="9"/>
        <v>-35.97770367789778</v>
      </c>
      <c r="I91" s="16">
        <v>925</v>
      </c>
      <c r="J91" s="16">
        <v>3090</v>
      </c>
      <c r="K91" s="16">
        <v>641</v>
      </c>
      <c r="L91" s="16">
        <v>283</v>
      </c>
      <c r="M91" s="16">
        <v>794</v>
      </c>
      <c r="N91" s="16">
        <v>535</v>
      </c>
      <c r="O91" s="16">
        <v>77</v>
      </c>
      <c r="P91" s="16">
        <v>301</v>
      </c>
      <c r="Q91" s="16">
        <v>1039</v>
      </c>
      <c r="R91" s="16">
        <v>560</v>
      </c>
      <c r="S91" s="16">
        <v>2250</v>
      </c>
      <c r="T91" s="16">
        <v>290</v>
      </c>
      <c r="U91" s="16">
        <v>546</v>
      </c>
      <c r="V91" s="16">
        <v>128</v>
      </c>
      <c r="W91" s="16">
        <v>462</v>
      </c>
      <c r="X91" s="16">
        <v>937</v>
      </c>
    </row>
    <row r="92" spans="1:24" ht="15">
      <c r="A92">
        <v>89</v>
      </c>
      <c r="B92" t="s">
        <v>105</v>
      </c>
      <c r="C92" s="16">
        <v>10021</v>
      </c>
      <c r="D92" s="16">
        <f t="shared" si="6"/>
        <v>-2843</v>
      </c>
      <c r="E92" s="20">
        <f t="shared" si="7"/>
        <v>-22.100435323383085</v>
      </c>
      <c r="F92" s="24">
        <f t="shared" si="8"/>
        <v>-7180</v>
      </c>
      <c r="G92" s="23">
        <f t="shared" si="9"/>
        <v>-41.74175920004651</v>
      </c>
      <c r="I92" s="16">
        <v>820</v>
      </c>
      <c r="J92" s="16">
        <v>1891</v>
      </c>
      <c r="K92" s="16">
        <v>481</v>
      </c>
      <c r="L92" s="16">
        <v>214</v>
      </c>
      <c r="M92" s="16">
        <v>651</v>
      </c>
      <c r="N92" s="16">
        <v>454</v>
      </c>
      <c r="O92" s="16">
        <v>74</v>
      </c>
      <c r="P92" s="16">
        <v>264</v>
      </c>
      <c r="Q92" s="16">
        <v>755</v>
      </c>
      <c r="R92" s="16">
        <v>523</v>
      </c>
      <c r="S92" s="16">
        <v>2006</v>
      </c>
      <c r="T92" s="16">
        <v>245</v>
      </c>
      <c r="U92" s="16">
        <v>347</v>
      </c>
      <c r="V92" s="16">
        <v>128</v>
      </c>
      <c r="W92" s="16">
        <v>420</v>
      </c>
      <c r="X92" s="16">
        <v>740</v>
      </c>
    </row>
    <row r="93" spans="1:24" ht="15">
      <c r="A93">
        <v>90</v>
      </c>
      <c r="B93" t="s">
        <v>106</v>
      </c>
      <c r="C93" s="16">
        <v>8405</v>
      </c>
      <c r="D93" s="16">
        <f t="shared" si="6"/>
        <v>-1616</v>
      </c>
      <c r="E93" s="20">
        <f t="shared" si="7"/>
        <v>-16.126135116255863</v>
      </c>
      <c r="F93" s="24">
        <f t="shared" si="8"/>
        <v>-5003</v>
      </c>
      <c r="G93" s="23">
        <f t="shared" si="9"/>
        <v>-37.31354415274463</v>
      </c>
      <c r="I93" s="16">
        <v>738</v>
      </c>
      <c r="J93" s="16">
        <v>1591</v>
      </c>
      <c r="K93" s="16">
        <v>430</v>
      </c>
      <c r="L93" s="16">
        <v>192</v>
      </c>
      <c r="M93" s="16">
        <v>578</v>
      </c>
      <c r="N93" s="16">
        <v>357</v>
      </c>
      <c r="O93" s="16">
        <v>57</v>
      </c>
      <c r="P93" s="16">
        <v>246</v>
      </c>
      <c r="Q93" s="16">
        <v>610</v>
      </c>
      <c r="R93" s="16">
        <v>768</v>
      </c>
      <c r="S93" s="16">
        <v>1067</v>
      </c>
      <c r="T93" s="16">
        <v>240</v>
      </c>
      <c r="U93" s="16">
        <v>180</v>
      </c>
      <c r="V93" s="16">
        <v>112</v>
      </c>
      <c r="W93" s="16">
        <v>453</v>
      </c>
      <c r="X93" s="16">
        <v>779</v>
      </c>
    </row>
    <row r="94" spans="1:24" ht="15">
      <c r="A94">
        <v>91</v>
      </c>
      <c r="B94" t="s">
        <v>107</v>
      </c>
      <c r="C94" s="16">
        <v>7483</v>
      </c>
      <c r="D94" s="16">
        <f t="shared" si="6"/>
        <v>-922</v>
      </c>
      <c r="E94" s="20">
        <f t="shared" si="7"/>
        <v>-10.969660916121356</v>
      </c>
      <c r="F94" s="24">
        <f t="shared" si="8"/>
        <v>-4608</v>
      </c>
      <c r="G94" s="23">
        <f t="shared" si="9"/>
        <v>-38.11099164667935</v>
      </c>
      <c r="I94" s="16">
        <v>667</v>
      </c>
      <c r="J94" s="16">
        <v>1254</v>
      </c>
      <c r="K94" s="16">
        <v>322</v>
      </c>
      <c r="L94" s="16">
        <v>195</v>
      </c>
      <c r="M94" s="16">
        <v>516</v>
      </c>
      <c r="N94" s="16">
        <v>284</v>
      </c>
      <c r="O94" s="16">
        <v>58</v>
      </c>
      <c r="P94" s="16">
        <v>232</v>
      </c>
      <c r="Q94" s="16">
        <v>569</v>
      </c>
      <c r="R94" s="16">
        <v>827</v>
      </c>
      <c r="S94" s="16">
        <v>592</v>
      </c>
      <c r="T94" s="16">
        <v>213</v>
      </c>
      <c r="U94" s="16">
        <v>182</v>
      </c>
      <c r="V94" s="16">
        <v>116</v>
      </c>
      <c r="W94" s="16">
        <v>565</v>
      </c>
      <c r="X94" s="16">
        <v>885</v>
      </c>
    </row>
    <row r="95" spans="1:24" ht="15">
      <c r="A95">
        <v>92</v>
      </c>
      <c r="B95" t="s">
        <v>108</v>
      </c>
      <c r="C95" s="16">
        <v>6960</v>
      </c>
      <c r="D95" s="16">
        <f t="shared" si="6"/>
        <v>-523</v>
      </c>
      <c r="E95" s="20">
        <f t="shared" si="7"/>
        <v>-6.989175464385941</v>
      </c>
      <c r="F95" s="24">
        <f t="shared" si="8"/>
        <v>-4627</v>
      </c>
      <c r="G95" s="23">
        <f t="shared" si="9"/>
        <v>-39.93268317942522</v>
      </c>
      <c r="I95" s="16">
        <v>581</v>
      </c>
      <c r="J95" s="16">
        <v>1135</v>
      </c>
      <c r="K95" s="16">
        <v>243</v>
      </c>
      <c r="L95" s="16">
        <v>171</v>
      </c>
      <c r="M95" s="16">
        <v>542</v>
      </c>
      <c r="N95" s="16">
        <v>254</v>
      </c>
      <c r="O95" s="16">
        <v>69</v>
      </c>
      <c r="P95" s="16">
        <v>261</v>
      </c>
      <c r="Q95" s="16">
        <v>607</v>
      </c>
      <c r="R95" s="16">
        <v>789</v>
      </c>
      <c r="S95" s="16">
        <v>517</v>
      </c>
      <c r="T95" s="16">
        <v>217</v>
      </c>
      <c r="U95" s="16">
        <v>166</v>
      </c>
      <c r="V95" s="16">
        <v>110</v>
      </c>
      <c r="W95" s="16">
        <v>561</v>
      </c>
      <c r="X95" s="16">
        <v>730</v>
      </c>
    </row>
    <row r="96" spans="1:24" ht="15">
      <c r="A96">
        <v>93</v>
      </c>
      <c r="B96" t="s">
        <v>109</v>
      </c>
      <c r="C96" s="16">
        <v>6229</v>
      </c>
      <c r="D96" s="16">
        <f t="shared" si="6"/>
        <v>-731</v>
      </c>
      <c r="E96" s="20">
        <f t="shared" si="7"/>
        <v>-10.502873563218392</v>
      </c>
      <c r="F96" s="24">
        <f t="shared" si="8"/>
        <v>-4519</v>
      </c>
      <c r="G96" s="23">
        <f t="shared" si="9"/>
        <v>-42.045031633792334</v>
      </c>
      <c r="I96" s="16">
        <v>522</v>
      </c>
      <c r="J96" s="16">
        <v>1100</v>
      </c>
      <c r="K96" s="16">
        <v>220</v>
      </c>
      <c r="L96" s="16">
        <v>188</v>
      </c>
      <c r="M96" s="16">
        <v>442</v>
      </c>
      <c r="N96" s="16">
        <v>245</v>
      </c>
      <c r="O96" s="16">
        <v>59</v>
      </c>
      <c r="P96" s="16">
        <v>237</v>
      </c>
      <c r="Q96" s="16">
        <v>575</v>
      </c>
      <c r="R96" s="16">
        <v>613</v>
      </c>
      <c r="S96" s="16">
        <v>471</v>
      </c>
      <c r="T96" s="16">
        <v>164</v>
      </c>
      <c r="U96" s="16">
        <v>156</v>
      </c>
      <c r="V96" s="16">
        <v>113</v>
      </c>
      <c r="W96" s="16">
        <v>455</v>
      </c>
      <c r="X96" s="16">
        <v>659</v>
      </c>
    </row>
    <row r="97" spans="1:24" ht="15">
      <c r="A97">
        <v>94</v>
      </c>
      <c r="B97" t="s">
        <v>110</v>
      </c>
      <c r="C97" s="16">
        <v>6831</v>
      </c>
      <c r="D97" s="16">
        <f t="shared" si="6"/>
        <v>602</v>
      </c>
      <c r="E97" s="20">
        <f t="shared" si="7"/>
        <v>9.66447262803018</v>
      </c>
      <c r="F97" s="24">
        <f t="shared" si="8"/>
        <v>-5415</v>
      </c>
      <c r="G97" s="23">
        <f t="shared" si="9"/>
        <v>-44.21852033317001</v>
      </c>
      <c r="I97" s="16">
        <v>510</v>
      </c>
      <c r="J97" s="16">
        <v>1003</v>
      </c>
      <c r="K97" s="16">
        <v>226</v>
      </c>
      <c r="L97" s="16">
        <v>180</v>
      </c>
      <c r="M97" s="16">
        <v>419</v>
      </c>
      <c r="N97" s="16">
        <v>297</v>
      </c>
      <c r="O97" s="16">
        <v>58</v>
      </c>
      <c r="P97" s="16">
        <v>253</v>
      </c>
      <c r="Q97" s="16">
        <v>654</v>
      </c>
      <c r="R97" s="16">
        <v>545</v>
      </c>
      <c r="S97" s="16">
        <v>1150</v>
      </c>
      <c r="T97" s="16">
        <v>168</v>
      </c>
      <c r="U97" s="16">
        <v>253</v>
      </c>
      <c r="V97" s="16">
        <v>128</v>
      </c>
      <c r="W97" s="16">
        <v>401</v>
      </c>
      <c r="X97" s="16">
        <v>578</v>
      </c>
    </row>
    <row r="98" spans="1:24" ht="15">
      <c r="A98">
        <v>95</v>
      </c>
      <c r="B98" t="s">
        <v>111</v>
      </c>
      <c r="C98" s="16">
        <v>10619</v>
      </c>
      <c r="D98" s="16">
        <f t="shared" si="6"/>
        <v>3788</v>
      </c>
      <c r="E98" s="20">
        <f t="shared" si="7"/>
        <v>55.45308154003806</v>
      </c>
      <c r="F98" s="24">
        <f t="shared" si="8"/>
        <v>-4451</v>
      </c>
      <c r="G98" s="23">
        <f t="shared" si="9"/>
        <v>-29.535500995355008</v>
      </c>
      <c r="I98" s="16">
        <v>516</v>
      </c>
      <c r="J98" s="16">
        <v>2122</v>
      </c>
      <c r="K98" s="16">
        <v>320</v>
      </c>
      <c r="L98" s="16">
        <v>191</v>
      </c>
      <c r="M98" s="16">
        <v>473</v>
      </c>
      <c r="N98" s="16">
        <v>378</v>
      </c>
      <c r="O98" s="16">
        <v>42</v>
      </c>
      <c r="P98" s="16">
        <v>257</v>
      </c>
      <c r="Q98" s="16">
        <v>881</v>
      </c>
      <c r="R98" s="16">
        <v>508</v>
      </c>
      <c r="S98" s="16">
        <v>2815</v>
      </c>
      <c r="T98" s="16">
        <v>206</v>
      </c>
      <c r="U98" s="16">
        <v>602</v>
      </c>
      <c r="V98" s="16">
        <v>122</v>
      </c>
      <c r="W98" s="16">
        <v>420</v>
      </c>
      <c r="X98" s="16">
        <v>758</v>
      </c>
    </row>
    <row r="99" spans="1:24" ht="15">
      <c r="A99">
        <v>96</v>
      </c>
      <c r="B99" t="s">
        <v>112</v>
      </c>
      <c r="C99" s="16">
        <v>12686</v>
      </c>
      <c r="D99" s="16">
        <f t="shared" si="6"/>
        <v>2067</v>
      </c>
      <c r="E99" s="20">
        <f t="shared" si="7"/>
        <v>19.46510970901215</v>
      </c>
      <c r="F99" s="24">
        <f t="shared" si="8"/>
        <v>-4932</v>
      </c>
      <c r="G99" s="23">
        <f t="shared" si="9"/>
        <v>-27.994096946304914</v>
      </c>
      <c r="I99" s="16">
        <v>692</v>
      </c>
      <c r="J99" s="16">
        <v>3508</v>
      </c>
      <c r="K99" s="16">
        <v>383</v>
      </c>
      <c r="L99" s="16">
        <v>193</v>
      </c>
      <c r="M99" s="16">
        <v>534</v>
      </c>
      <c r="N99" s="16">
        <v>477</v>
      </c>
      <c r="O99" s="16">
        <v>43</v>
      </c>
      <c r="P99" s="16">
        <v>241</v>
      </c>
      <c r="Q99" s="16">
        <v>1112</v>
      </c>
      <c r="R99" s="16">
        <v>581</v>
      </c>
      <c r="S99" s="16">
        <v>2225</v>
      </c>
      <c r="T99" s="16">
        <v>219</v>
      </c>
      <c r="U99" s="16">
        <v>843</v>
      </c>
      <c r="V99" s="16">
        <v>112</v>
      </c>
      <c r="W99" s="16">
        <v>455</v>
      </c>
      <c r="X99" s="16">
        <v>1059</v>
      </c>
    </row>
    <row r="100" spans="1:24" ht="15">
      <c r="A100">
        <v>97</v>
      </c>
      <c r="B100" t="s">
        <v>113</v>
      </c>
      <c r="C100" s="16">
        <v>15100</v>
      </c>
      <c r="D100" s="16">
        <f t="shared" si="6"/>
        <v>2414</v>
      </c>
      <c r="E100" s="20">
        <f t="shared" si="7"/>
        <v>19.028850701560778</v>
      </c>
      <c r="F100" s="24">
        <f t="shared" si="8"/>
        <v>-2870</v>
      </c>
      <c r="G100" s="23">
        <f t="shared" si="9"/>
        <v>-15.971062882582082</v>
      </c>
      <c r="I100" s="16">
        <v>1249</v>
      </c>
      <c r="J100" s="16">
        <v>5464</v>
      </c>
      <c r="K100" s="16">
        <v>581</v>
      </c>
      <c r="L100" s="16">
        <v>220</v>
      </c>
      <c r="M100" s="16">
        <v>593</v>
      </c>
      <c r="N100" s="16">
        <v>486</v>
      </c>
      <c r="O100" s="16">
        <v>47</v>
      </c>
      <c r="P100" s="16">
        <v>239</v>
      </c>
      <c r="Q100" s="16">
        <v>1350</v>
      </c>
      <c r="R100" s="16">
        <v>622</v>
      </c>
      <c r="S100" s="16">
        <v>1412</v>
      </c>
      <c r="T100" s="16">
        <v>265</v>
      </c>
      <c r="U100" s="16">
        <v>773</v>
      </c>
      <c r="V100" s="16">
        <v>115</v>
      </c>
      <c r="W100" s="16">
        <v>475</v>
      </c>
      <c r="X100" s="16">
        <v>1202</v>
      </c>
    </row>
    <row r="101" spans="1:24" ht="15">
      <c r="A101">
        <v>98</v>
      </c>
      <c r="B101" t="s">
        <v>114</v>
      </c>
      <c r="C101" s="16">
        <v>15639</v>
      </c>
      <c r="D101" s="16">
        <f t="shared" si="6"/>
        <v>539</v>
      </c>
      <c r="E101" s="20">
        <f t="shared" si="7"/>
        <v>3.56953642384106</v>
      </c>
      <c r="F101" s="24">
        <f t="shared" si="8"/>
        <v>-626</v>
      </c>
      <c r="G101" s="23">
        <f t="shared" si="9"/>
        <v>-3.8487549953888722</v>
      </c>
      <c r="I101" s="16">
        <v>2328</v>
      </c>
      <c r="J101" s="16">
        <v>4896</v>
      </c>
      <c r="K101" s="16">
        <v>592</v>
      </c>
      <c r="L101" s="16">
        <v>253</v>
      </c>
      <c r="M101" s="16">
        <v>622</v>
      </c>
      <c r="N101" s="16">
        <v>645</v>
      </c>
      <c r="O101" s="16">
        <v>45</v>
      </c>
      <c r="P101" s="16">
        <v>324</v>
      </c>
      <c r="Q101" s="16">
        <v>1457</v>
      </c>
      <c r="R101" s="16">
        <v>544</v>
      </c>
      <c r="S101" s="16">
        <v>1208</v>
      </c>
      <c r="T101" s="16">
        <v>259</v>
      </c>
      <c r="U101" s="16">
        <v>729</v>
      </c>
      <c r="V101" s="16">
        <v>129</v>
      </c>
      <c r="W101" s="16">
        <v>486</v>
      </c>
      <c r="X101" s="16">
        <v>1117</v>
      </c>
    </row>
    <row r="102" spans="1:24" ht="15">
      <c r="A102">
        <v>99</v>
      </c>
      <c r="B102" t="s">
        <v>115</v>
      </c>
      <c r="C102" s="16">
        <v>16692</v>
      </c>
      <c r="D102" s="16">
        <f t="shared" si="6"/>
        <v>1053</v>
      </c>
      <c r="E102" s="20">
        <f t="shared" si="7"/>
        <v>6.733167082294264</v>
      </c>
      <c r="F102" s="24">
        <f t="shared" si="8"/>
        <v>2172</v>
      </c>
      <c r="G102" s="23">
        <f t="shared" si="9"/>
        <v>14.958677685950414</v>
      </c>
      <c r="I102" s="16">
        <v>3369</v>
      </c>
      <c r="J102" s="16">
        <v>4890</v>
      </c>
      <c r="K102" s="16">
        <v>634</v>
      </c>
      <c r="L102" s="16">
        <v>345</v>
      </c>
      <c r="M102" s="16">
        <v>607</v>
      </c>
      <c r="N102" s="16">
        <v>796</v>
      </c>
      <c r="O102" s="16">
        <v>67</v>
      </c>
      <c r="P102" s="16">
        <v>422</v>
      </c>
      <c r="Q102" s="16">
        <v>1354</v>
      </c>
      <c r="R102" s="16">
        <v>502</v>
      </c>
      <c r="S102" s="16">
        <v>1197</v>
      </c>
      <c r="T102" s="16">
        <v>281</v>
      </c>
      <c r="U102" s="16">
        <v>615</v>
      </c>
      <c r="V102" s="16">
        <v>132</v>
      </c>
      <c r="W102" s="16">
        <v>418</v>
      </c>
      <c r="X102" s="16">
        <v>1056</v>
      </c>
    </row>
    <row r="103" spans="1:24" ht="15">
      <c r="A103">
        <v>100</v>
      </c>
      <c r="B103" t="s">
        <v>116</v>
      </c>
      <c r="C103" s="16">
        <v>15807</v>
      </c>
      <c r="D103" s="16">
        <f t="shared" si="6"/>
        <v>-885</v>
      </c>
      <c r="E103" s="20">
        <f t="shared" si="7"/>
        <v>-5.3019410496046016</v>
      </c>
      <c r="F103" s="24">
        <f t="shared" si="8"/>
        <v>2943</v>
      </c>
      <c r="G103" s="23">
        <f t="shared" si="9"/>
        <v>22.87779850746269</v>
      </c>
      <c r="I103" s="16">
        <v>3650</v>
      </c>
      <c r="J103" s="16">
        <v>3397</v>
      </c>
      <c r="K103" s="16">
        <v>652</v>
      </c>
      <c r="L103" s="16">
        <v>406</v>
      </c>
      <c r="M103" s="16">
        <v>554</v>
      </c>
      <c r="N103" s="16">
        <v>827</v>
      </c>
      <c r="O103" s="16">
        <v>89</v>
      </c>
      <c r="P103" s="16">
        <v>436</v>
      </c>
      <c r="Q103" s="16">
        <v>1189</v>
      </c>
      <c r="R103" s="16">
        <v>482</v>
      </c>
      <c r="S103" s="16">
        <v>1811</v>
      </c>
      <c r="T103" s="16">
        <v>347</v>
      </c>
      <c r="U103" s="16">
        <v>446</v>
      </c>
      <c r="V103" s="16">
        <v>133</v>
      </c>
      <c r="W103" s="16">
        <v>399</v>
      </c>
      <c r="X103" s="16">
        <v>983</v>
      </c>
    </row>
    <row r="104" spans="1:24" ht="15">
      <c r="A104">
        <v>101</v>
      </c>
      <c r="B104" t="s">
        <v>117</v>
      </c>
      <c r="C104" s="16">
        <v>14377</v>
      </c>
      <c r="D104" s="16">
        <f t="shared" si="6"/>
        <v>-1430</v>
      </c>
      <c r="E104" s="20">
        <f t="shared" si="7"/>
        <v>-9.046624913013222</v>
      </c>
      <c r="F104" s="24">
        <f t="shared" si="8"/>
        <v>4356</v>
      </c>
      <c r="G104" s="23">
        <f t="shared" si="9"/>
        <v>43.468715697036224</v>
      </c>
      <c r="I104" s="16">
        <v>3607</v>
      </c>
      <c r="J104" s="16">
        <v>2495</v>
      </c>
      <c r="K104" s="16">
        <v>563</v>
      </c>
      <c r="L104" s="16">
        <v>399</v>
      </c>
      <c r="M104" s="16">
        <v>561</v>
      </c>
      <c r="N104" s="16">
        <v>854</v>
      </c>
      <c r="O104" s="16">
        <v>95</v>
      </c>
      <c r="P104" s="16">
        <v>461</v>
      </c>
      <c r="Q104" s="16">
        <v>1082</v>
      </c>
      <c r="R104" s="16">
        <v>492</v>
      </c>
      <c r="S104" s="16">
        <v>1714</v>
      </c>
      <c r="T104" s="16">
        <v>334</v>
      </c>
      <c r="U104" s="16">
        <v>239</v>
      </c>
      <c r="V104" s="16">
        <v>146</v>
      </c>
      <c r="W104" s="16">
        <v>321</v>
      </c>
      <c r="X104" s="16">
        <v>1007</v>
      </c>
    </row>
    <row r="105" spans="1:24" ht="15">
      <c r="A105">
        <v>102</v>
      </c>
      <c r="B105" t="s">
        <v>118</v>
      </c>
      <c r="C105" s="16">
        <v>13670</v>
      </c>
      <c r="D105" s="16">
        <f t="shared" si="6"/>
        <v>-707</v>
      </c>
      <c r="E105" s="20">
        <f t="shared" si="7"/>
        <v>-4.917576684982959</v>
      </c>
      <c r="F105" s="24">
        <f t="shared" si="8"/>
        <v>5265</v>
      </c>
      <c r="G105" s="23">
        <f t="shared" si="9"/>
        <v>62.64128494943486</v>
      </c>
      <c r="I105" s="16">
        <v>3535</v>
      </c>
      <c r="J105" s="16">
        <v>2487</v>
      </c>
      <c r="K105" s="16">
        <v>600</v>
      </c>
      <c r="L105" s="16">
        <v>429</v>
      </c>
      <c r="M105" s="16">
        <v>502</v>
      </c>
      <c r="N105" s="16">
        <v>758</v>
      </c>
      <c r="O105" s="16">
        <v>129</v>
      </c>
      <c r="P105" s="16">
        <v>427</v>
      </c>
      <c r="Q105" s="16">
        <v>1046</v>
      </c>
      <c r="R105" s="16">
        <v>744</v>
      </c>
      <c r="S105" s="16">
        <v>920</v>
      </c>
      <c r="T105" s="16">
        <v>361</v>
      </c>
      <c r="U105" s="16">
        <v>141</v>
      </c>
      <c r="V105" s="16">
        <v>119</v>
      </c>
      <c r="W105" s="16">
        <v>438</v>
      </c>
      <c r="X105" s="16">
        <v>1026</v>
      </c>
    </row>
    <row r="106" spans="1:24" ht="15">
      <c r="A106">
        <v>103</v>
      </c>
      <c r="B106" t="s">
        <v>119</v>
      </c>
      <c r="C106" s="16">
        <v>12220</v>
      </c>
      <c r="D106" s="16">
        <f t="shared" si="6"/>
        <v>-1450</v>
      </c>
      <c r="E106" s="20">
        <f t="shared" si="7"/>
        <v>-10.607168983174835</v>
      </c>
      <c r="F106" s="24">
        <f t="shared" si="8"/>
        <v>4737</v>
      </c>
      <c r="G106" s="23">
        <f t="shared" si="9"/>
        <v>63.303487905920086</v>
      </c>
      <c r="I106" s="16">
        <v>3055</v>
      </c>
      <c r="J106" s="16">
        <v>2022</v>
      </c>
      <c r="K106" s="16">
        <v>507</v>
      </c>
      <c r="L106" s="16">
        <v>444</v>
      </c>
      <c r="M106" s="16">
        <v>484</v>
      </c>
      <c r="N106" s="16">
        <v>695</v>
      </c>
      <c r="O106" s="16">
        <v>110</v>
      </c>
      <c r="P106" s="16">
        <v>445</v>
      </c>
      <c r="Q106" s="16">
        <v>959</v>
      </c>
      <c r="R106" s="16">
        <v>807</v>
      </c>
      <c r="S106" s="16">
        <v>580</v>
      </c>
      <c r="T106" s="16">
        <v>311</v>
      </c>
      <c r="U106" s="16">
        <v>135</v>
      </c>
      <c r="V106" s="16">
        <v>118</v>
      </c>
      <c r="W106" s="16">
        <v>522</v>
      </c>
      <c r="X106" s="16">
        <v>1019</v>
      </c>
    </row>
    <row r="107" spans="1:24" ht="15">
      <c r="A107">
        <v>104</v>
      </c>
      <c r="B107" t="s">
        <v>120</v>
      </c>
      <c r="C107" s="16">
        <v>11385</v>
      </c>
      <c r="D107" s="16">
        <f t="shared" si="6"/>
        <v>-835</v>
      </c>
      <c r="E107" s="20">
        <f t="shared" si="7"/>
        <v>-6.833060556464813</v>
      </c>
      <c r="F107" s="24">
        <f t="shared" si="8"/>
        <v>4425</v>
      </c>
      <c r="G107" s="23">
        <f t="shared" si="9"/>
        <v>63.577586206896555</v>
      </c>
      <c r="I107" s="16">
        <v>2625</v>
      </c>
      <c r="J107" s="16">
        <v>1725</v>
      </c>
      <c r="K107" s="16">
        <v>508</v>
      </c>
      <c r="L107" s="16">
        <v>483</v>
      </c>
      <c r="M107" s="16">
        <v>540</v>
      </c>
      <c r="N107" s="16">
        <v>639</v>
      </c>
      <c r="O107" s="16">
        <v>96</v>
      </c>
      <c r="P107" s="16">
        <v>434</v>
      </c>
      <c r="Q107" s="16">
        <v>946</v>
      </c>
      <c r="R107" s="16">
        <v>849</v>
      </c>
      <c r="S107" s="16">
        <v>512</v>
      </c>
      <c r="T107" s="16">
        <v>305</v>
      </c>
      <c r="U107" s="16">
        <v>121</v>
      </c>
      <c r="V107" s="16">
        <v>110</v>
      </c>
      <c r="W107" s="16">
        <v>532</v>
      </c>
      <c r="X107" s="16">
        <v>954</v>
      </c>
    </row>
    <row r="108" spans="1:24" ht="15">
      <c r="A108">
        <v>105</v>
      </c>
      <c r="B108" t="s">
        <v>121</v>
      </c>
      <c r="C108" s="16">
        <v>9995</v>
      </c>
      <c r="D108" s="16">
        <f t="shared" si="6"/>
        <v>-1390</v>
      </c>
      <c r="E108" s="20">
        <f t="shared" si="7"/>
        <v>-12.209046991655688</v>
      </c>
      <c r="F108" s="24">
        <f t="shared" si="8"/>
        <v>3766</v>
      </c>
      <c r="G108" s="23">
        <f t="shared" si="9"/>
        <v>60.45914271953765</v>
      </c>
      <c r="I108" s="16">
        <v>2165</v>
      </c>
      <c r="J108" s="16">
        <v>1641</v>
      </c>
      <c r="K108" s="16">
        <v>499</v>
      </c>
      <c r="L108" s="16">
        <v>478</v>
      </c>
      <c r="M108" s="16">
        <v>510</v>
      </c>
      <c r="N108" s="16">
        <v>581</v>
      </c>
      <c r="O108" s="16">
        <v>91</v>
      </c>
      <c r="P108" s="16">
        <v>372</v>
      </c>
      <c r="Q108" s="16">
        <v>813</v>
      </c>
      <c r="R108" s="16">
        <v>628</v>
      </c>
      <c r="S108" s="16">
        <v>484</v>
      </c>
      <c r="T108" s="16">
        <v>265</v>
      </c>
      <c r="U108" s="16">
        <v>123</v>
      </c>
      <c r="V108" s="16">
        <v>117</v>
      </c>
      <c r="W108" s="16">
        <v>397</v>
      </c>
      <c r="X108" s="16">
        <v>825</v>
      </c>
    </row>
    <row r="109" spans="1:24" ht="15">
      <c r="A109">
        <v>106</v>
      </c>
      <c r="B109" t="s">
        <v>122</v>
      </c>
      <c r="C109" s="16">
        <v>10881</v>
      </c>
      <c r="D109" s="16">
        <f t="shared" si="6"/>
        <v>886</v>
      </c>
      <c r="E109" s="20">
        <f t="shared" si="7"/>
        <v>8.864432216108053</v>
      </c>
      <c r="F109" s="24">
        <f t="shared" si="8"/>
        <v>4050</v>
      </c>
      <c r="G109" s="23">
        <f t="shared" si="9"/>
        <v>59.28853754940712</v>
      </c>
      <c r="I109" s="16">
        <v>2131</v>
      </c>
      <c r="J109" s="16">
        <v>1593</v>
      </c>
      <c r="K109" s="16">
        <v>509</v>
      </c>
      <c r="L109" s="16">
        <v>467</v>
      </c>
      <c r="M109" s="16">
        <v>583</v>
      </c>
      <c r="N109" s="16">
        <v>606</v>
      </c>
      <c r="O109" s="16">
        <v>89</v>
      </c>
      <c r="P109" s="16">
        <v>358</v>
      </c>
      <c r="Q109" s="16">
        <v>885</v>
      </c>
      <c r="R109" s="16">
        <v>617</v>
      </c>
      <c r="S109" s="16">
        <v>1280</v>
      </c>
      <c r="T109" s="16">
        <v>257</v>
      </c>
      <c r="U109" s="16">
        <v>192</v>
      </c>
      <c r="V109" s="16">
        <v>121</v>
      </c>
      <c r="W109" s="16">
        <v>402</v>
      </c>
      <c r="X109" s="16">
        <v>783</v>
      </c>
    </row>
    <row r="110" spans="1:24" ht="15">
      <c r="A110">
        <v>107</v>
      </c>
      <c r="B110" t="s">
        <v>123</v>
      </c>
      <c r="C110" s="16">
        <v>13780</v>
      </c>
      <c r="D110" s="16">
        <f t="shared" si="6"/>
        <v>2899</v>
      </c>
      <c r="E110" s="20">
        <f t="shared" si="7"/>
        <v>26.642771804062125</v>
      </c>
      <c r="F110" s="24">
        <f t="shared" si="8"/>
        <v>3161</v>
      </c>
      <c r="G110" s="23">
        <f t="shared" si="9"/>
        <v>29.767398060080986</v>
      </c>
      <c r="I110" s="16">
        <v>2041</v>
      </c>
      <c r="J110" s="16">
        <v>2154</v>
      </c>
      <c r="K110" s="16">
        <v>565</v>
      </c>
      <c r="L110" s="16">
        <v>463</v>
      </c>
      <c r="M110" s="16">
        <v>711</v>
      </c>
      <c r="N110" s="16">
        <v>684</v>
      </c>
      <c r="O110" s="16">
        <v>90</v>
      </c>
      <c r="P110" s="16">
        <v>357</v>
      </c>
      <c r="Q110" s="16">
        <v>1053</v>
      </c>
      <c r="R110" s="16">
        <v>588</v>
      </c>
      <c r="S110" s="16">
        <v>2822</v>
      </c>
      <c r="T110" s="16">
        <v>253</v>
      </c>
      <c r="U110" s="16">
        <v>543</v>
      </c>
      <c r="V110" s="16">
        <v>135</v>
      </c>
      <c r="W110" s="16">
        <v>448</v>
      </c>
      <c r="X110" s="16">
        <v>868</v>
      </c>
    </row>
    <row r="111" spans="1:24" ht="15">
      <c r="A111">
        <v>108</v>
      </c>
      <c r="B111" t="s">
        <v>124</v>
      </c>
      <c r="C111" s="16">
        <v>17383</v>
      </c>
      <c r="D111" s="16">
        <f t="shared" si="6"/>
        <v>3603</v>
      </c>
      <c r="E111" s="20">
        <f t="shared" si="7"/>
        <v>26.14658925979681</v>
      </c>
      <c r="F111" s="24">
        <f t="shared" si="8"/>
        <v>4697</v>
      </c>
      <c r="G111" s="23">
        <f t="shared" si="9"/>
        <v>37.02506700299543</v>
      </c>
      <c r="I111" s="16">
        <v>2327</v>
      </c>
      <c r="J111" s="16">
        <v>4466</v>
      </c>
      <c r="K111" s="16">
        <v>620</v>
      </c>
      <c r="L111" s="16">
        <v>486</v>
      </c>
      <c r="M111" s="16">
        <v>709</v>
      </c>
      <c r="N111" s="16">
        <v>882</v>
      </c>
      <c r="O111" s="16">
        <v>71</v>
      </c>
      <c r="P111" s="16">
        <v>421</v>
      </c>
      <c r="Q111" s="16">
        <v>1403</v>
      </c>
      <c r="R111" s="16">
        <v>615</v>
      </c>
      <c r="S111" s="16">
        <v>2276</v>
      </c>
      <c r="T111" s="16">
        <v>275</v>
      </c>
      <c r="U111" s="16">
        <v>794</v>
      </c>
      <c r="V111" s="16">
        <v>140</v>
      </c>
      <c r="W111" s="16">
        <v>562</v>
      </c>
      <c r="X111" s="16">
        <v>1328</v>
      </c>
    </row>
    <row r="112" spans="1:24" ht="15">
      <c r="A112">
        <v>109</v>
      </c>
      <c r="B112" t="s">
        <v>125</v>
      </c>
      <c r="C112" s="16">
        <v>20942</v>
      </c>
      <c r="D112" s="16">
        <f t="shared" si="6"/>
        <v>3559</v>
      </c>
      <c r="E112" s="20">
        <f t="shared" si="7"/>
        <v>20.47402634758097</v>
      </c>
      <c r="F112" s="24">
        <f aca="true" t="shared" si="10" ref="F112:F143">C112-C100</f>
        <v>5842</v>
      </c>
      <c r="G112" s="23">
        <f aca="true" t="shared" si="11" ref="G112:G143">F112/C100*100</f>
        <v>38.6887417218543</v>
      </c>
      <c r="I112" s="16">
        <v>2660</v>
      </c>
      <c r="J112" s="16">
        <v>6701</v>
      </c>
      <c r="K112" s="16">
        <v>870</v>
      </c>
      <c r="L112" s="16">
        <v>523</v>
      </c>
      <c r="M112" s="16">
        <v>909</v>
      </c>
      <c r="N112" s="16">
        <v>1009</v>
      </c>
      <c r="O112" s="16">
        <v>77</v>
      </c>
      <c r="P112" s="16">
        <v>442</v>
      </c>
      <c r="Q112" s="16">
        <v>1757</v>
      </c>
      <c r="R112" s="16">
        <v>667</v>
      </c>
      <c r="S112" s="16">
        <v>1741</v>
      </c>
      <c r="T112" s="16">
        <v>377</v>
      </c>
      <c r="U112" s="16">
        <v>749</v>
      </c>
      <c r="V112" s="16">
        <v>162</v>
      </c>
      <c r="W112" s="16">
        <v>810</v>
      </c>
      <c r="X112" s="16">
        <v>1477</v>
      </c>
    </row>
    <row r="113" spans="1:24" ht="15">
      <c r="A113">
        <v>110</v>
      </c>
      <c r="B113" t="s">
        <v>126</v>
      </c>
      <c r="C113" s="16">
        <v>22284</v>
      </c>
      <c r="D113" s="16">
        <f t="shared" si="6"/>
        <v>1342</v>
      </c>
      <c r="E113" s="20">
        <f t="shared" si="7"/>
        <v>6.408174959411708</v>
      </c>
      <c r="F113" s="24">
        <f t="shared" si="10"/>
        <v>6645</v>
      </c>
      <c r="G113" s="23">
        <f t="shared" si="11"/>
        <v>42.48992902359486</v>
      </c>
      <c r="I113" s="16">
        <v>3256</v>
      </c>
      <c r="J113" s="16">
        <v>6899</v>
      </c>
      <c r="K113" s="16">
        <v>1085</v>
      </c>
      <c r="L113" s="16">
        <v>700</v>
      </c>
      <c r="M113" s="16">
        <v>956</v>
      </c>
      <c r="N113" s="16">
        <v>1131</v>
      </c>
      <c r="O113" s="16">
        <v>95</v>
      </c>
      <c r="P113" s="16">
        <v>531</v>
      </c>
      <c r="Q113" s="16">
        <v>1919</v>
      </c>
      <c r="R113" s="16">
        <v>597</v>
      </c>
      <c r="S113" s="16">
        <v>1626</v>
      </c>
      <c r="T113" s="16">
        <v>467</v>
      </c>
      <c r="U113" s="16">
        <v>661</v>
      </c>
      <c r="V113" s="16">
        <v>168</v>
      </c>
      <c r="W113" s="16">
        <v>831</v>
      </c>
      <c r="X113" s="16">
        <v>1354</v>
      </c>
    </row>
    <row r="114" spans="1:24" ht="15">
      <c r="A114">
        <v>111</v>
      </c>
      <c r="B114" t="s">
        <v>127</v>
      </c>
      <c r="C114" s="16">
        <v>21926</v>
      </c>
      <c r="D114" s="16">
        <f t="shared" si="6"/>
        <v>-358</v>
      </c>
      <c r="E114" s="20">
        <f t="shared" si="7"/>
        <v>-1.6065338359360977</v>
      </c>
      <c r="F114" s="24">
        <f t="shared" si="10"/>
        <v>5234</v>
      </c>
      <c r="G114" s="23">
        <f t="shared" si="11"/>
        <v>31.35633836568416</v>
      </c>
      <c r="I114" s="16">
        <v>4010</v>
      </c>
      <c r="J114" s="16">
        <v>5945</v>
      </c>
      <c r="K114" s="16">
        <v>1073</v>
      </c>
      <c r="L114" s="16">
        <v>830</v>
      </c>
      <c r="M114" s="16">
        <v>963</v>
      </c>
      <c r="N114" s="16">
        <v>1221</v>
      </c>
      <c r="O114" s="16">
        <v>84</v>
      </c>
      <c r="P114" s="16">
        <v>549</v>
      </c>
      <c r="Q114" s="16">
        <v>1922</v>
      </c>
      <c r="R114" s="16">
        <v>588</v>
      </c>
      <c r="S114" s="16">
        <v>1639</v>
      </c>
      <c r="T114" s="16">
        <v>478</v>
      </c>
      <c r="U114" s="16">
        <v>534</v>
      </c>
      <c r="V114" s="16">
        <v>167</v>
      </c>
      <c r="W114" s="16">
        <v>780</v>
      </c>
      <c r="X114" s="16">
        <v>1136</v>
      </c>
    </row>
    <row r="115" spans="1:24" ht="15">
      <c r="A115">
        <v>112</v>
      </c>
      <c r="B115" t="s">
        <v>128</v>
      </c>
      <c r="C115" s="16">
        <v>22216</v>
      </c>
      <c r="D115" s="16">
        <f t="shared" si="6"/>
        <v>290</v>
      </c>
      <c r="E115" s="20">
        <f t="shared" si="7"/>
        <v>1.322630666788288</v>
      </c>
      <c r="F115" s="24">
        <f t="shared" si="10"/>
        <v>6409</v>
      </c>
      <c r="G115" s="23">
        <f t="shared" si="11"/>
        <v>40.54532801923199</v>
      </c>
      <c r="I115" s="16">
        <v>5031</v>
      </c>
      <c r="J115" s="16">
        <v>4937</v>
      </c>
      <c r="K115" s="16">
        <v>1033</v>
      </c>
      <c r="L115" s="16">
        <v>981</v>
      </c>
      <c r="M115" s="16">
        <v>887</v>
      </c>
      <c r="N115" s="16">
        <v>1357</v>
      </c>
      <c r="O115" s="16">
        <v>101</v>
      </c>
      <c r="P115" s="16">
        <v>647</v>
      </c>
      <c r="Q115" s="16">
        <v>1684</v>
      </c>
      <c r="R115" s="16">
        <v>560</v>
      </c>
      <c r="S115" s="16">
        <v>2171</v>
      </c>
      <c r="T115" s="16">
        <v>548</v>
      </c>
      <c r="U115" s="16">
        <v>433</v>
      </c>
      <c r="V115" s="16">
        <v>138</v>
      </c>
      <c r="W115" s="16">
        <v>712</v>
      </c>
      <c r="X115" s="16">
        <v>988</v>
      </c>
    </row>
    <row r="116" spans="1:24" ht="15">
      <c r="A116">
        <v>113</v>
      </c>
      <c r="B116" t="s">
        <v>129</v>
      </c>
      <c r="C116" s="16">
        <v>20422</v>
      </c>
      <c r="D116" s="16">
        <f t="shared" si="6"/>
        <v>-1794</v>
      </c>
      <c r="E116" s="20">
        <f t="shared" si="7"/>
        <v>-8.075261073100467</v>
      </c>
      <c r="F116" s="24">
        <f t="shared" si="10"/>
        <v>6045</v>
      </c>
      <c r="G116" s="23">
        <f t="shared" si="11"/>
        <v>42.04632398970578</v>
      </c>
      <c r="I116" s="16">
        <v>4929</v>
      </c>
      <c r="J116" s="16">
        <v>3888</v>
      </c>
      <c r="K116" s="16">
        <v>1022</v>
      </c>
      <c r="L116" s="16">
        <v>934</v>
      </c>
      <c r="M116" s="16">
        <v>853</v>
      </c>
      <c r="N116" s="16">
        <v>1435</v>
      </c>
      <c r="O116" s="16">
        <v>101</v>
      </c>
      <c r="P116" s="16">
        <v>613</v>
      </c>
      <c r="Q116" s="16">
        <v>1518</v>
      </c>
      <c r="R116" s="16">
        <v>589</v>
      </c>
      <c r="S116" s="16">
        <v>1934</v>
      </c>
      <c r="T116" s="16">
        <v>512</v>
      </c>
      <c r="U116" s="16">
        <v>310</v>
      </c>
      <c r="V116" s="16">
        <v>132</v>
      </c>
      <c r="W116" s="16">
        <v>652</v>
      </c>
      <c r="X116" s="16">
        <v>992</v>
      </c>
    </row>
    <row r="117" spans="1:24" ht="15">
      <c r="A117">
        <v>114</v>
      </c>
      <c r="B117" t="s">
        <v>130</v>
      </c>
      <c r="C117" s="16">
        <v>17292</v>
      </c>
      <c r="D117" s="16">
        <f t="shared" si="6"/>
        <v>-3130</v>
      </c>
      <c r="E117" s="20">
        <f t="shared" si="7"/>
        <v>-15.326608559396728</v>
      </c>
      <c r="F117" s="24">
        <f t="shared" si="10"/>
        <v>3622</v>
      </c>
      <c r="G117" s="23">
        <f t="shared" si="11"/>
        <v>26.495976591075348</v>
      </c>
      <c r="I117" s="16">
        <v>4142</v>
      </c>
      <c r="J117" s="16">
        <v>3029</v>
      </c>
      <c r="K117" s="16">
        <v>864</v>
      </c>
      <c r="L117" s="16">
        <v>971</v>
      </c>
      <c r="M117" s="16">
        <v>775</v>
      </c>
      <c r="N117" s="16">
        <v>1105</v>
      </c>
      <c r="O117" s="16">
        <v>95</v>
      </c>
      <c r="P117" s="16">
        <v>539</v>
      </c>
      <c r="Q117" s="16">
        <v>1344</v>
      </c>
      <c r="R117" s="16">
        <v>864</v>
      </c>
      <c r="S117" s="16">
        <v>1113</v>
      </c>
      <c r="T117" s="16">
        <v>439</v>
      </c>
      <c r="U117" s="16">
        <v>149</v>
      </c>
      <c r="V117" s="16">
        <v>123</v>
      </c>
      <c r="W117" s="16">
        <v>717</v>
      </c>
      <c r="X117" s="16">
        <v>1015</v>
      </c>
    </row>
    <row r="118" spans="1:24" ht="15">
      <c r="A118">
        <v>115</v>
      </c>
      <c r="B118" t="s">
        <v>131</v>
      </c>
      <c r="C118" s="16">
        <v>15345</v>
      </c>
      <c r="D118" s="16">
        <f t="shared" si="6"/>
        <v>-1947</v>
      </c>
      <c r="E118" s="20">
        <f t="shared" si="7"/>
        <v>-11.259541984732824</v>
      </c>
      <c r="F118" s="24">
        <f t="shared" si="10"/>
        <v>3125</v>
      </c>
      <c r="G118" s="23">
        <f t="shared" si="11"/>
        <v>25.572831423895252</v>
      </c>
      <c r="I118" s="16">
        <v>3460</v>
      </c>
      <c r="J118" s="16">
        <v>2577</v>
      </c>
      <c r="K118" s="16">
        <v>720</v>
      </c>
      <c r="L118" s="16">
        <v>888</v>
      </c>
      <c r="M118" s="16">
        <v>799</v>
      </c>
      <c r="N118" s="16">
        <v>844</v>
      </c>
      <c r="O118" s="16">
        <v>93</v>
      </c>
      <c r="P118" s="16">
        <v>481</v>
      </c>
      <c r="Q118" s="16">
        <v>1229</v>
      </c>
      <c r="R118" s="16">
        <v>989</v>
      </c>
      <c r="S118" s="16">
        <v>803</v>
      </c>
      <c r="T118" s="16">
        <v>402</v>
      </c>
      <c r="U118" s="16">
        <v>129</v>
      </c>
      <c r="V118" s="16">
        <v>111</v>
      </c>
      <c r="W118" s="16">
        <v>749</v>
      </c>
      <c r="X118" s="16">
        <v>1063</v>
      </c>
    </row>
    <row r="119" spans="1:24" ht="15">
      <c r="A119">
        <v>116</v>
      </c>
      <c r="B119" t="s">
        <v>132</v>
      </c>
      <c r="C119" s="16">
        <v>13363</v>
      </c>
      <c r="D119" s="16">
        <f t="shared" si="6"/>
        <v>-1982</v>
      </c>
      <c r="E119" s="20">
        <f t="shared" si="7"/>
        <v>-12.916259367872271</v>
      </c>
      <c r="F119" s="24">
        <f t="shared" si="10"/>
        <v>1978</v>
      </c>
      <c r="G119" s="23">
        <f t="shared" si="11"/>
        <v>17.373737373737374</v>
      </c>
      <c r="I119" s="16">
        <v>2720</v>
      </c>
      <c r="J119" s="16">
        <v>2243</v>
      </c>
      <c r="K119" s="16">
        <v>591</v>
      </c>
      <c r="L119" s="16">
        <v>800</v>
      </c>
      <c r="M119" s="16">
        <v>769</v>
      </c>
      <c r="N119" s="16">
        <v>646</v>
      </c>
      <c r="O119" s="16">
        <v>96</v>
      </c>
      <c r="P119" s="16">
        <v>432</v>
      </c>
      <c r="Q119" s="16">
        <v>1108</v>
      </c>
      <c r="R119" s="16">
        <v>992</v>
      </c>
      <c r="S119" s="16">
        <v>726</v>
      </c>
      <c r="T119" s="16">
        <v>336</v>
      </c>
      <c r="U119" s="16">
        <v>127</v>
      </c>
      <c r="V119" s="16">
        <v>94</v>
      </c>
      <c r="W119" s="16">
        <v>769</v>
      </c>
      <c r="X119" s="16">
        <v>908</v>
      </c>
    </row>
    <row r="120" spans="1:24" ht="15">
      <c r="A120">
        <v>117</v>
      </c>
      <c r="B120" t="s">
        <v>133</v>
      </c>
      <c r="C120" s="16">
        <v>11407</v>
      </c>
      <c r="D120" s="16">
        <f t="shared" si="6"/>
        <v>-1956</v>
      </c>
      <c r="E120" s="20">
        <f t="shared" si="7"/>
        <v>-14.637431714435381</v>
      </c>
      <c r="F120" s="24">
        <f t="shared" si="10"/>
        <v>1412</v>
      </c>
      <c r="G120" s="23">
        <f t="shared" si="11"/>
        <v>14.127063531765883</v>
      </c>
      <c r="I120" s="16">
        <v>2119</v>
      </c>
      <c r="J120" s="16">
        <v>2142</v>
      </c>
      <c r="K120" s="16">
        <v>470</v>
      </c>
      <c r="L120" s="16">
        <v>676</v>
      </c>
      <c r="M120" s="16">
        <v>689</v>
      </c>
      <c r="N120" s="16">
        <v>571</v>
      </c>
      <c r="O120" s="16">
        <v>107</v>
      </c>
      <c r="P120" s="16">
        <v>360</v>
      </c>
      <c r="Q120" s="16">
        <v>857</v>
      </c>
      <c r="R120" s="16">
        <v>722</v>
      </c>
      <c r="S120" s="16">
        <v>626</v>
      </c>
      <c r="T120" s="16">
        <v>307</v>
      </c>
      <c r="U120" s="16">
        <v>142</v>
      </c>
      <c r="V120" s="16">
        <v>89</v>
      </c>
      <c r="W120" s="16">
        <v>657</v>
      </c>
      <c r="X120" s="16">
        <v>866</v>
      </c>
    </row>
    <row r="121" spans="1:24" ht="15">
      <c r="A121">
        <v>118</v>
      </c>
      <c r="B121" t="s">
        <v>134</v>
      </c>
      <c r="C121" s="16">
        <v>11194</v>
      </c>
      <c r="D121" s="16">
        <f t="shared" si="6"/>
        <v>-213</v>
      </c>
      <c r="E121" s="20">
        <f t="shared" si="7"/>
        <v>-1.8672744805820989</v>
      </c>
      <c r="F121" s="24">
        <f t="shared" si="10"/>
        <v>313</v>
      </c>
      <c r="G121" s="23">
        <f t="shared" si="11"/>
        <v>2.8765738443157796</v>
      </c>
      <c r="I121" s="16">
        <v>1661</v>
      </c>
      <c r="J121" s="16">
        <v>2155</v>
      </c>
      <c r="K121" s="16">
        <v>416</v>
      </c>
      <c r="L121" s="16">
        <v>545</v>
      </c>
      <c r="M121" s="16">
        <v>784</v>
      </c>
      <c r="N121" s="16">
        <v>539</v>
      </c>
      <c r="O121" s="16">
        <v>97</v>
      </c>
      <c r="P121" s="16">
        <v>310</v>
      </c>
      <c r="Q121" s="16">
        <v>819</v>
      </c>
      <c r="R121" s="16">
        <v>693</v>
      </c>
      <c r="S121" s="16">
        <v>1218</v>
      </c>
      <c r="T121" s="16">
        <v>320</v>
      </c>
      <c r="U121" s="16">
        <v>220</v>
      </c>
      <c r="V121" s="16">
        <v>111</v>
      </c>
      <c r="W121" s="16">
        <v>582</v>
      </c>
      <c r="X121" s="16">
        <v>715</v>
      </c>
    </row>
    <row r="122" spans="1:24" ht="15">
      <c r="A122">
        <v>119</v>
      </c>
      <c r="B122" t="s">
        <v>135</v>
      </c>
      <c r="C122" s="16">
        <v>13473</v>
      </c>
      <c r="D122" s="16">
        <f t="shared" si="6"/>
        <v>2279</v>
      </c>
      <c r="E122" s="20">
        <f t="shared" si="7"/>
        <v>20.35912095765589</v>
      </c>
      <c r="F122" s="24">
        <f t="shared" si="10"/>
        <v>-307</v>
      </c>
      <c r="G122" s="23">
        <f t="shared" si="11"/>
        <v>-2.227866473149492</v>
      </c>
      <c r="I122" s="16">
        <v>1234</v>
      </c>
      <c r="J122" s="16">
        <v>2613</v>
      </c>
      <c r="K122" s="16">
        <v>404</v>
      </c>
      <c r="L122" s="16">
        <v>441</v>
      </c>
      <c r="M122" s="16">
        <v>893</v>
      </c>
      <c r="N122" s="16">
        <v>530</v>
      </c>
      <c r="O122" s="16">
        <v>83</v>
      </c>
      <c r="P122" s="16">
        <v>243</v>
      </c>
      <c r="Q122" s="16">
        <v>989</v>
      </c>
      <c r="R122" s="16">
        <v>642</v>
      </c>
      <c r="S122" s="16">
        <v>2890</v>
      </c>
      <c r="T122" s="16">
        <v>297</v>
      </c>
      <c r="U122" s="16">
        <v>610</v>
      </c>
      <c r="V122" s="16">
        <v>123</v>
      </c>
      <c r="W122" s="16">
        <v>641</v>
      </c>
      <c r="X122" s="16">
        <v>831</v>
      </c>
    </row>
    <row r="123" spans="1:24" ht="15">
      <c r="A123">
        <v>120</v>
      </c>
      <c r="B123" t="s">
        <v>136</v>
      </c>
      <c r="C123" s="16">
        <v>16149</v>
      </c>
      <c r="D123" s="16">
        <f t="shared" si="6"/>
        <v>2676</v>
      </c>
      <c r="E123" s="20">
        <f t="shared" si="7"/>
        <v>19.861946114451122</v>
      </c>
      <c r="F123" s="24">
        <f t="shared" si="10"/>
        <v>-1234</v>
      </c>
      <c r="G123" s="23">
        <f t="shared" si="11"/>
        <v>-7.098889719841224</v>
      </c>
      <c r="I123" s="16">
        <v>1112</v>
      </c>
      <c r="J123" s="16">
        <v>4909</v>
      </c>
      <c r="K123" s="16">
        <v>491</v>
      </c>
      <c r="L123" s="16">
        <v>395</v>
      </c>
      <c r="M123" s="16">
        <v>982</v>
      </c>
      <c r="N123" s="16">
        <v>607</v>
      </c>
      <c r="O123" s="16">
        <v>72</v>
      </c>
      <c r="P123" s="16">
        <v>245</v>
      </c>
      <c r="Q123" s="16">
        <v>1345</v>
      </c>
      <c r="R123" s="16">
        <v>602</v>
      </c>
      <c r="S123" s="16">
        <v>2246</v>
      </c>
      <c r="T123" s="16">
        <v>261</v>
      </c>
      <c r="U123" s="16">
        <v>786</v>
      </c>
      <c r="V123" s="16">
        <v>127</v>
      </c>
      <c r="W123" s="16">
        <v>600</v>
      </c>
      <c r="X123" s="16">
        <v>1360</v>
      </c>
    </row>
    <row r="124" spans="1:24" ht="15">
      <c r="A124">
        <v>121</v>
      </c>
      <c r="B124" t="s">
        <v>137</v>
      </c>
      <c r="C124" s="16">
        <v>18381</v>
      </c>
      <c r="D124" s="16">
        <f t="shared" si="6"/>
        <v>2232</v>
      </c>
      <c r="E124" s="20">
        <f t="shared" si="7"/>
        <v>13.821289243916032</v>
      </c>
      <c r="F124" s="24">
        <f t="shared" si="10"/>
        <v>-2561</v>
      </c>
      <c r="G124" s="23">
        <f t="shared" si="11"/>
        <v>-12.229013465762582</v>
      </c>
      <c r="I124" s="16">
        <v>1255</v>
      </c>
      <c r="J124" s="16">
        <v>6742</v>
      </c>
      <c r="K124" s="16">
        <v>753</v>
      </c>
      <c r="L124" s="16">
        <v>348</v>
      </c>
      <c r="M124" s="16">
        <v>1087</v>
      </c>
      <c r="N124" s="16">
        <v>599</v>
      </c>
      <c r="O124" s="16">
        <v>73</v>
      </c>
      <c r="P124" s="16">
        <v>215</v>
      </c>
      <c r="Q124" s="16">
        <v>1526</v>
      </c>
      <c r="R124" s="16">
        <v>627</v>
      </c>
      <c r="S124" s="16">
        <v>1824</v>
      </c>
      <c r="T124" s="16">
        <v>263</v>
      </c>
      <c r="U124" s="16">
        <v>757</v>
      </c>
      <c r="V124" s="16">
        <v>126</v>
      </c>
      <c r="W124" s="16">
        <v>667</v>
      </c>
      <c r="X124" s="16">
        <v>1511</v>
      </c>
    </row>
    <row r="125" spans="1:24" ht="15">
      <c r="A125">
        <v>122</v>
      </c>
      <c r="B125" t="s">
        <v>138</v>
      </c>
      <c r="C125" s="16">
        <v>17299</v>
      </c>
      <c r="D125" s="16">
        <f t="shared" si="6"/>
        <v>-1082</v>
      </c>
      <c r="E125" s="20">
        <f t="shared" si="7"/>
        <v>-5.886513247375007</v>
      </c>
      <c r="F125" s="24">
        <f t="shared" si="10"/>
        <v>-4985</v>
      </c>
      <c r="G125" s="23">
        <f t="shared" si="11"/>
        <v>-22.37031053670795</v>
      </c>
      <c r="I125" s="16">
        <v>963</v>
      </c>
      <c r="J125" s="16">
        <v>6287</v>
      </c>
      <c r="K125" s="16">
        <v>756</v>
      </c>
      <c r="L125" s="16">
        <v>352</v>
      </c>
      <c r="M125" s="16">
        <v>1107</v>
      </c>
      <c r="N125" s="16">
        <v>641</v>
      </c>
      <c r="O125" s="16">
        <v>69</v>
      </c>
      <c r="P125" s="16">
        <v>273</v>
      </c>
      <c r="Q125" s="16">
        <v>1545</v>
      </c>
      <c r="R125" s="16">
        <v>581</v>
      </c>
      <c r="S125" s="16">
        <v>1753</v>
      </c>
      <c r="T125" s="16">
        <v>270</v>
      </c>
      <c r="U125" s="16">
        <v>705</v>
      </c>
      <c r="V125" s="16">
        <v>136</v>
      </c>
      <c r="W125" s="16">
        <v>644</v>
      </c>
      <c r="X125" s="16">
        <v>1209</v>
      </c>
    </row>
    <row r="126" spans="1:24" ht="15">
      <c r="A126">
        <v>123</v>
      </c>
      <c r="B126" t="s">
        <v>139</v>
      </c>
      <c r="C126" s="16">
        <v>15297</v>
      </c>
      <c r="D126" s="16">
        <f t="shared" si="6"/>
        <v>-2002</v>
      </c>
      <c r="E126" s="20">
        <f t="shared" si="7"/>
        <v>-11.572923290363605</v>
      </c>
      <c r="F126" s="24">
        <f t="shared" si="10"/>
        <v>-6629</v>
      </c>
      <c r="G126" s="23">
        <f t="shared" si="11"/>
        <v>-30.23351272461917</v>
      </c>
      <c r="I126" s="16">
        <v>879</v>
      </c>
      <c r="J126" s="16">
        <v>5235</v>
      </c>
      <c r="K126" s="16">
        <v>698</v>
      </c>
      <c r="L126" s="16">
        <v>303</v>
      </c>
      <c r="M126" s="16">
        <v>1068</v>
      </c>
      <c r="N126" s="16">
        <v>604</v>
      </c>
      <c r="O126" s="16">
        <v>79</v>
      </c>
      <c r="P126" s="16">
        <v>295</v>
      </c>
      <c r="Q126" s="16">
        <v>1353</v>
      </c>
      <c r="R126" s="16">
        <v>583</v>
      </c>
      <c r="S126" s="16">
        <v>1680</v>
      </c>
      <c r="T126" s="16">
        <v>237</v>
      </c>
      <c r="U126" s="16">
        <v>607</v>
      </c>
      <c r="V126" s="16">
        <v>135</v>
      </c>
      <c r="W126" s="16">
        <v>573</v>
      </c>
      <c r="X126" s="16">
        <v>959</v>
      </c>
    </row>
    <row r="127" spans="1:24" ht="15">
      <c r="A127">
        <v>124</v>
      </c>
      <c r="B127" t="s">
        <v>140</v>
      </c>
      <c r="C127" s="16">
        <v>12159</v>
      </c>
      <c r="D127" s="16">
        <f t="shared" si="6"/>
        <v>-3138</v>
      </c>
      <c r="E127" s="20">
        <f t="shared" si="7"/>
        <v>-20.5138262404393</v>
      </c>
      <c r="F127" s="24">
        <f t="shared" si="10"/>
        <v>-10057</v>
      </c>
      <c r="G127" s="23">
        <f t="shared" si="11"/>
        <v>-45.26917536910335</v>
      </c>
      <c r="I127" s="16">
        <v>681</v>
      </c>
      <c r="J127" s="16">
        <v>3256</v>
      </c>
      <c r="K127" s="16">
        <v>605</v>
      </c>
      <c r="L127" s="16">
        <v>270</v>
      </c>
      <c r="M127" s="16">
        <v>940</v>
      </c>
      <c r="N127" s="16">
        <v>606</v>
      </c>
      <c r="O127" s="16">
        <v>71</v>
      </c>
      <c r="P127" s="16">
        <v>286</v>
      </c>
      <c r="Q127" s="16">
        <v>974</v>
      </c>
      <c r="R127" s="16">
        <v>557</v>
      </c>
      <c r="S127" s="16">
        <v>1976</v>
      </c>
      <c r="T127" s="16">
        <v>237</v>
      </c>
      <c r="U127" s="16">
        <v>428</v>
      </c>
      <c r="V127" s="16">
        <v>105</v>
      </c>
      <c r="W127" s="16">
        <v>480</v>
      </c>
      <c r="X127" s="16">
        <v>680</v>
      </c>
    </row>
    <row r="128" spans="1:24" ht="15">
      <c r="A128">
        <v>125</v>
      </c>
      <c r="B128" t="s">
        <v>141</v>
      </c>
      <c r="C128" s="16">
        <v>9604</v>
      </c>
      <c r="D128" s="16">
        <f t="shared" si="6"/>
        <v>-2555</v>
      </c>
      <c r="E128" s="20">
        <f t="shared" si="7"/>
        <v>-21.013241220495107</v>
      </c>
      <c r="F128" s="24">
        <f t="shared" si="10"/>
        <v>-10818</v>
      </c>
      <c r="G128" s="23">
        <f t="shared" si="11"/>
        <v>-52.97228479091176</v>
      </c>
      <c r="I128" s="16">
        <v>511</v>
      </c>
      <c r="J128" s="16">
        <v>2038</v>
      </c>
      <c r="K128" s="16">
        <v>420</v>
      </c>
      <c r="L128" s="16">
        <v>239</v>
      </c>
      <c r="M128" s="16">
        <v>784</v>
      </c>
      <c r="N128" s="16">
        <v>593</v>
      </c>
      <c r="O128" s="16">
        <v>83</v>
      </c>
      <c r="P128" s="16">
        <v>234</v>
      </c>
      <c r="Q128" s="16">
        <v>756</v>
      </c>
      <c r="R128" s="16">
        <v>579</v>
      </c>
      <c r="S128" s="16">
        <v>1763</v>
      </c>
      <c r="T128" s="16">
        <v>226</v>
      </c>
      <c r="U128" s="16">
        <v>235</v>
      </c>
      <c r="V128" s="16">
        <v>75</v>
      </c>
      <c r="W128" s="16">
        <v>441</v>
      </c>
      <c r="X128" s="16">
        <v>620</v>
      </c>
    </row>
    <row r="129" spans="1:24" ht="15">
      <c r="A129">
        <v>126</v>
      </c>
      <c r="B129" t="s">
        <v>142</v>
      </c>
      <c r="C129" s="16">
        <v>8232</v>
      </c>
      <c r="D129" s="16">
        <f t="shared" si="6"/>
        <v>-1372</v>
      </c>
      <c r="E129" s="20">
        <f t="shared" si="7"/>
        <v>-14.285714285714285</v>
      </c>
      <c r="F129" s="24">
        <f t="shared" si="10"/>
        <v>-9060</v>
      </c>
      <c r="G129" s="23">
        <f t="shared" si="11"/>
        <v>-52.39417071478141</v>
      </c>
      <c r="I129" s="16">
        <v>463</v>
      </c>
      <c r="J129" s="16">
        <v>1581</v>
      </c>
      <c r="K129" s="16">
        <v>395</v>
      </c>
      <c r="L129" s="16">
        <v>222</v>
      </c>
      <c r="M129" s="16">
        <v>630</v>
      </c>
      <c r="N129" s="16">
        <v>421</v>
      </c>
      <c r="O129" s="16">
        <v>83</v>
      </c>
      <c r="P129" s="16">
        <v>255</v>
      </c>
      <c r="Q129" s="16">
        <v>683</v>
      </c>
      <c r="R129" s="16">
        <v>854</v>
      </c>
      <c r="S129" s="16">
        <v>955</v>
      </c>
      <c r="T129" s="16">
        <v>195</v>
      </c>
      <c r="U129" s="16">
        <v>105</v>
      </c>
      <c r="V129" s="16">
        <v>64</v>
      </c>
      <c r="W129" s="16">
        <v>591</v>
      </c>
      <c r="X129" s="16">
        <v>729</v>
      </c>
    </row>
    <row r="130" spans="1:24" ht="15">
      <c r="A130">
        <v>127</v>
      </c>
      <c r="B130" t="s">
        <v>143</v>
      </c>
      <c r="C130" s="16">
        <v>7405</v>
      </c>
      <c r="D130" s="16">
        <f t="shared" si="6"/>
        <v>-827</v>
      </c>
      <c r="E130" s="20">
        <f t="shared" si="7"/>
        <v>-10.046161321671526</v>
      </c>
      <c r="F130" s="24">
        <f t="shared" si="10"/>
        <v>-7940</v>
      </c>
      <c r="G130" s="23">
        <f t="shared" si="11"/>
        <v>-51.74323884001303</v>
      </c>
      <c r="I130" s="16">
        <v>401</v>
      </c>
      <c r="J130" s="16">
        <v>1358</v>
      </c>
      <c r="K130" s="16">
        <v>326</v>
      </c>
      <c r="L130" s="16">
        <v>218</v>
      </c>
      <c r="M130" s="16">
        <v>621</v>
      </c>
      <c r="N130" s="16">
        <v>305</v>
      </c>
      <c r="O130" s="16">
        <v>90</v>
      </c>
      <c r="P130" s="16">
        <v>234</v>
      </c>
      <c r="Q130" s="16">
        <v>645</v>
      </c>
      <c r="R130" s="16">
        <v>797</v>
      </c>
      <c r="S130" s="16">
        <v>706</v>
      </c>
      <c r="T130" s="16">
        <v>168</v>
      </c>
      <c r="U130" s="16">
        <v>90</v>
      </c>
      <c r="V130" s="16">
        <v>94</v>
      </c>
      <c r="W130" s="16">
        <v>573</v>
      </c>
      <c r="X130" s="16">
        <v>769</v>
      </c>
    </row>
    <row r="131" spans="1:24" ht="15">
      <c r="A131">
        <v>128</v>
      </c>
      <c r="B131" t="s">
        <v>144</v>
      </c>
      <c r="C131" s="16">
        <v>6805</v>
      </c>
      <c r="D131" s="16">
        <f t="shared" si="6"/>
        <v>-600</v>
      </c>
      <c r="E131" s="20">
        <f t="shared" si="7"/>
        <v>-8.102633355840648</v>
      </c>
      <c r="F131" s="24">
        <f t="shared" si="10"/>
        <v>-6558</v>
      </c>
      <c r="G131" s="23">
        <f t="shared" si="11"/>
        <v>-49.07580633091372</v>
      </c>
      <c r="I131" s="16">
        <v>331</v>
      </c>
      <c r="J131" s="16">
        <v>1265</v>
      </c>
      <c r="K131" s="16">
        <v>264</v>
      </c>
      <c r="L131" s="16">
        <v>177</v>
      </c>
      <c r="M131" s="16">
        <v>569</v>
      </c>
      <c r="N131" s="16">
        <v>266</v>
      </c>
      <c r="O131" s="16">
        <v>98</v>
      </c>
      <c r="P131" s="16">
        <v>244</v>
      </c>
      <c r="Q131" s="16">
        <v>617</v>
      </c>
      <c r="R131" s="16">
        <v>757</v>
      </c>
      <c r="S131" s="16">
        <v>652</v>
      </c>
      <c r="T131" s="16">
        <v>132</v>
      </c>
      <c r="U131" s="16">
        <v>93</v>
      </c>
      <c r="V131" s="16">
        <v>84</v>
      </c>
      <c r="W131" s="16">
        <v>589</v>
      </c>
      <c r="X131" s="16">
        <v>659</v>
      </c>
    </row>
    <row r="132" spans="1:24" ht="15">
      <c r="A132">
        <v>129</v>
      </c>
      <c r="B132" t="s">
        <v>145</v>
      </c>
      <c r="C132" s="16">
        <v>5830</v>
      </c>
      <c r="D132" s="16">
        <f t="shared" si="6"/>
        <v>-975</v>
      </c>
      <c r="E132" s="20">
        <f t="shared" si="7"/>
        <v>-14.327700220426157</v>
      </c>
      <c r="F132" s="24">
        <f t="shared" si="10"/>
        <v>-5577</v>
      </c>
      <c r="G132" s="23">
        <f t="shared" si="11"/>
        <v>-48.89103182256509</v>
      </c>
      <c r="I132" s="16">
        <v>359</v>
      </c>
      <c r="J132" s="16">
        <v>1162</v>
      </c>
      <c r="K132" s="16">
        <v>191</v>
      </c>
      <c r="L132" s="16">
        <v>175</v>
      </c>
      <c r="M132" s="16">
        <v>561</v>
      </c>
      <c r="N132" s="16">
        <v>235</v>
      </c>
      <c r="O132" s="16">
        <v>74</v>
      </c>
      <c r="P132" s="16">
        <v>188</v>
      </c>
      <c r="Q132" s="16">
        <v>527</v>
      </c>
      <c r="R132" s="16">
        <v>528</v>
      </c>
      <c r="S132" s="16">
        <v>477</v>
      </c>
      <c r="T132" s="16">
        <v>159</v>
      </c>
      <c r="U132" s="16">
        <v>82</v>
      </c>
      <c r="V132" s="16">
        <v>72</v>
      </c>
      <c r="W132" s="16">
        <v>421</v>
      </c>
      <c r="X132" s="16">
        <v>612</v>
      </c>
    </row>
    <row r="133" spans="1:24" ht="15">
      <c r="A133">
        <v>130</v>
      </c>
      <c r="B133" t="s">
        <v>146</v>
      </c>
      <c r="C133" s="16">
        <v>6183</v>
      </c>
      <c r="D133" s="16">
        <f t="shared" si="6"/>
        <v>353</v>
      </c>
      <c r="E133" s="20">
        <f t="shared" si="7"/>
        <v>6.0548885077186965</v>
      </c>
      <c r="F133" s="24">
        <f t="shared" si="10"/>
        <v>-5011</v>
      </c>
      <c r="G133" s="23">
        <f t="shared" si="11"/>
        <v>-44.76505270680722</v>
      </c>
      <c r="I133" s="16">
        <v>324</v>
      </c>
      <c r="J133" s="16">
        <v>1132</v>
      </c>
      <c r="K133" s="16">
        <v>140</v>
      </c>
      <c r="L133" s="16">
        <v>171</v>
      </c>
      <c r="M133" s="16">
        <v>608</v>
      </c>
      <c r="N133" s="16">
        <v>259</v>
      </c>
      <c r="O133" s="16">
        <v>70</v>
      </c>
      <c r="P133" s="16">
        <v>221</v>
      </c>
      <c r="Q133" s="16">
        <v>619</v>
      </c>
      <c r="R133" s="16">
        <v>525</v>
      </c>
      <c r="S133" s="16">
        <v>871</v>
      </c>
      <c r="T133" s="16">
        <v>153</v>
      </c>
      <c r="U133" s="16">
        <v>140</v>
      </c>
      <c r="V133" s="16">
        <v>111</v>
      </c>
      <c r="W133" s="16">
        <v>395</v>
      </c>
      <c r="X133" s="16">
        <v>437</v>
      </c>
    </row>
    <row r="134" spans="1:24" ht="15">
      <c r="A134">
        <v>131</v>
      </c>
      <c r="B134" t="s">
        <v>147</v>
      </c>
      <c r="C134" s="16">
        <v>8829</v>
      </c>
      <c r="D134" s="16">
        <f aca="true" t="shared" si="12" ref="D134:D197">C134-C133</f>
        <v>2646</v>
      </c>
      <c r="E134" s="20">
        <f aca="true" t="shared" si="13" ref="E134:E197">D134/C133*100</f>
        <v>42.79475982532751</v>
      </c>
      <c r="F134" s="24">
        <f t="shared" si="10"/>
        <v>-4644</v>
      </c>
      <c r="G134" s="23">
        <f t="shared" si="11"/>
        <v>-34.46893787575151</v>
      </c>
      <c r="I134" s="16">
        <v>350</v>
      </c>
      <c r="J134" s="16">
        <v>1338</v>
      </c>
      <c r="K134" s="16">
        <v>200</v>
      </c>
      <c r="L134" s="16">
        <v>161</v>
      </c>
      <c r="M134" s="16">
        <v>729</v>
      </c>
      <c r="N134" s="16">
        <v>328</v>
      </c>
      <c r="O134" s="16">
        <v>55</v>
      </c>
      <c r="P134" s="16">
        <v>241</v>
      </c>
      <c r="Q134" s="16">
        <v>731</v>
      </c>
      <c r="R134" s="16">
        <v>512</v>
      </c>
      <c r="S134" s="16">
        <v>2453</v>
      </c>
      <c r="T134" s="16">
        <v>168</v>
      </c>
      <c r="U134" s="16">
        <v>498</v>
      </c>
      <c r="V134" s="16">
        <v>118</v>
      </c>
      <c r="W134" s="16">
        <v>425</v>
      </c>
      <c r="X134" s="16">
        <v>514</v>
      </c>
    </row>
    <row r="135" spans="1:24" ht="15">
      <c r="A135">
        <v>132</v>
      </c>
      <c r="B135" t="s">
        <v>148</v>
      </c>
      <c r="C135" s="16">
        <v>10774</v>
      </c>
      <c r="D135" s="16">
        <f t="shared" si="12"/>
        <v>1945</v>
      </c>
      <c r="E135" s="20">
        <f t="shared" si="13"/>
        <v>22.02967493487371</v>
      </c>
      <c r="F135" s="24">
        <f t="shared" si="10"/>
        <v>-5375</v>
      </c>
      <c r="G135" s="23">
        <f t="shared" si="11"/>
        <v>-33.28379466220819</v>
      </c>
      <c r="I135" s="16">
        <v>487</v>
      </c>
      <c r="J135" s="16">
        <v>2863</v>
      </c>
      <c r="K135" s="16">
        <v>260</v>
      </c>
      <c r="L135" s="16">
        <v>213</v>
      </c>
      <c r="M135" s="16">
        <v>740</v>
      </c>
      <c r="N135" s="16">
        <v>305</v>
      </c>
      <c r="O135" s="16">
        <v>69</v>
      </c>
      <c r="P135" s="16">
        <v>243</v>
      </c>
      <c r="Q135" s="16">
        <v>1046</v>
      </c>
      <c r="R135" s="16">
        <v>474</v>
      </c>
      <c r="S135" s="16">
        <v>1970</v>
      </c>
      <c r="T135" s="16">
        <v>180</v>
      </c>
      <c r="U135" s="16">
        <v>701</v>
      </c>
      <c r="V135" s="16">
        <v>119</v>
      </c>
      <c r="W135" s="16">
        <v>437</v>
      </c>
      <c r="X135" s="16">
        <v>661</v>
      </c>
    </row>
    <row r="136" spans="1:24" ht="15">
      <c r="A136">
        <v>133</v>
      </c>
      <c r="B136" t="s">
        <v>149</v>
      </c>
      <c r="C136" s="16">
        <v>12967</v>
      </c>
      <c r="D136" s="16">
        <f t="shared" si="12"/>
        <v>2193</v>
      </c>
      <c r="E136" s="20">
        <f t="shared" si="13"/>
        <v>20.354557267495824</v>
      </c>
      <c r="F136" s="24">
        <f t="shared" si="10"/>
        <v>-5414</v>
      </c>
      <c r="G136" s="23">
        <f t="shared" si="11"/>
        <v>-29.454327838528915</v>
      </c>
      <c r="I136" s="16">
        <v>597</v>
      </c>
      <c r="J136" s="16">
        <v>4744</v>
      </c>
      <c r="K136" s="16">
        <v>476</v>
      </c>
      <c r="L136" s="16">
        <v>210</v>
      </c>
      <c r="M136" s="16">
        <v>839</v>
      </c>
      <c r="N136" s="16">
        <v>372</v>
      </c>
      <c r="O136" s="16">
        <v>63</v>
      </c>
      <c r="P136" s="16">
        <v>239</v>
      </c>
      <c r="Q136" s="16">
        <v>1279</v>
      </c>
      <c r="R136" s="16">
        <v>499</v>
      </c>
      <c r="S136" s="16">
        <v>1448</v>
      </c>
      <c r="T136" s="16">
        <v>174</v>
      </c>
      <c r="U136" s="16">
        <v>634</v>
      </c>
      <c r="V136" s="16">
        <v>144</v>
      </c>
      <c r="W136" s="16">
        <v>460</v>
      </c>
      <c r="X136" s="16">
        <v>780</v>
      </c>
    </row>
    <row r="137" spans="1:24" ht="15">
      <c r="A137">
        <v>134</v>
      </c>
      <c r="B137" t="s">
        <v>150</v>
      </c>
      <c r="C137" s="16">
        <v>12259</v>
      </c>
      <c r="D137" s="16">
        <f t="shared" si="12"/>
        <v>-708</v>
      </c>
      <c r="E137" s="20">
        <f t="shared" si="13"/>
        <v>-5.460013881391223</v>
      </c>
      <c r="F137" s="24">
        <f t="shared" si="10"/>
        <v>-5040</v>
      </c>
      <c r="G137" s="23">
        <f t="shared" si="11"/>
        <v>-29.134632059656628</v>
      </c>
      <c r="I137" s="16">
        <v>575</v>
      </c>
      <c r="J137" s="16">
        <v>4426</v>
      </c>
      <c r="K137" s="16">
        <v>499</v>
      </c>
      <c r="L137" s="16">
        <v>238</v>
      </c>
      <c r="M137" s="16">
        <v>781</v>
      </c>
      <c r="N137" s="16">
        <v>439</v>
      </c>
      <c r="O137" s="16">
        <v>60</v>
      </c>
      <c r="P137" s="16">
        <v>258</v>
      </c>
      <c r="Q137" s="16">
        <v>1320</v>
      </c>
      <c r="R137" s="16">
        <v>462</v>
      </c>
      <c r="S137" s="16">
        <v>1224</v>
      </c>
      <c r="T137" s="16">
        <v>165</v>
      </c>
      <c r="U137" s="16">
        <v>621</v>
      </c>
      <c r="V137" s="16">
        <v>173</v>
      </c>
      <c r="W137" s="16">
        <v>426</v>
      </c>
      <c r="X137" s="16">
        <v>585</v>
      </c>
    </row>
    <row r="138" spans="1:24" ht="15">
      <c r="A138">
        <v>135</v>
      </c>
      <c r="B138" t="s">
        <v>151</v>
      </c>
      <c r="C138" s="16">
        <v>11318</v>
      </c>
      <c r="D138" s="16">
        <f t="shared" si="12"/>
        <v>-941</v>
      </c>
      <c r="E138" s="20">
        <f t="shared" si="13"/>
        <v>-7.6759931478913455</v>
      </c>
      <c r="F138" s="24">
        <f t="shared" si="10"/>
        <v>-3979</v>
      </c>
      <c r="G138" s="23">
        <f t="shared" si="11"/>
        <v>-26.01163626854939</v>
      </c>
      <c r="I138" s="16">
        <v>592</v>
      </c>
      <c r="J138" s="16">
        <v>3993</v>
      </c>
      <c r="K138" s="16">
        <v>525</v>
      </c>
      <c r="L138" s="16">
        <v>205</v>
      </c>
      <c r="M138" s="16">
        <v>664</v>
      </c>
      <c r="N138" s="16">
        <v>388</v>
      </c>
      <c r="O138" s="16">
        <v>70</v>
      </c>
      <c r="P138" s="16">
        <v>272</v>
      </c>
      <c r="Q138" s="16">
        <v>1163</v>
      </c>
      <c r="R138" s="16">
        <v>451</v>
      </c>
      <c r="S138" s="16">
        <v>1253</v>
      </c>
      <c r="T138" s="16">
        <v>176</v>
      </c>
      <c r="U138" s="16">
        <v>549</v>
      </c>
      <c r="V138" s="16">
        <v>143</v>
      </c>
      <c r="W138" s="16">
        <v>417</v>
      </c>
      <c r="X138" s="16">
        <v>449</v>
      </c>
    </row>
    <row r="139" spans="1:24" ht="15">
      <c r="A139">
        <v>136</v>
      </c>
      <c r="B139" t="s">
        <v>152</v>
      </c>
      <c r="C139" s="16">
        <v>10048</v>
      </c>
      <c r="D139" s="16">
        <f t="shared" si="12"/>
        <v>-1270</v>
      </c>
      <c r="E139" s="20">
        <f t="shared" si="13"/>
        <v>-11.221063792189433</v>
      </c>
      <c r="F139" s="24">
        <f t="shared" si="10"/>
        <v>-2111</v>
      </c>
      <c r="G139" s="23">
        <f t="shared" si="11"/>
        <v>-17.36162513364586</v>
      </c>
      <c r="I139" s="16">
        <v>562</v>
      </c>
      <c r="J139" s="16">
        <v>2586</v>
      </c>
      <c r="K139" s="16">
        <v>510</v>
      </c>
      <c r="L139" s="16">
        <v>218</v>
      </c>
      <c r="M139" s="16">
        <v>707</v>
      </c>
      <c r="N139" s="16">
        <v>490</v>
      </c>
      <c r="O139" s="16">
        <v>82</v>
      </c>
      <c r="P139" s="16">
        <v>263</v>
      </c>
      <c r="Q139" s="16">
        <v>906</v>
      </c>
      <c r="R139" s="16">
        <v>515</v>
      </c>
      <c r="S139" s="16">
        <v>1749</v>
      </c>
      <c r="T139" s="16">
        <v>152</v>
      </c>
      <c r="U139" s="16">
        <v>421</v>
      </c>
      <c r="V139" s="16">
        <v>109</v>
      </c>
      <c r="W139" s="16">
        <v>410</v>
      </c>
      <c r="X139" s="16">
        <v>362</v>
      </c>
    </row>
    <row r="140" spans="1:24" ht="15">
      <c r="A140">
        <v>137</v>
      </c>
      <c r="B140" t="s">
        <v>153</v>
      </c>
      <c r="C140" s="16">
        <v>7140</v>
      </c>
      <c r="D140" s="16">
        <f t="shared" si="12"/>
        <v>-2908</v>
      </c>
      <c r="E140" s="20">
        <f t="shared" si="13"/>
        <v>-28.94108280254777</v>
      </c>
      <c r="F140" s="24">
        <f t="shared" si="10"/>
        <v>-2464</v>
      </c>
      <c r="G140" s="23">
        <f t="shared" si="11"/>
        <v>-25.65597667638484</v>
      </c>
      <c r="I140" s="16">
        <v>470</v>
      </c>
      <c r="J140" s="16">
        <v>1342</v>
      </c>
      <c r="K140" s="16">
        <v>350</v>
      </c>
      <c r="L140" s="16">
        <v>160</v>
      </c>
      <c r="M140" s="16">
        <v>583</v>
      </c>
      <c r="N140" s="16">
        <v>373</v>
      </c>
      <c r="O140" s="16">
        <v>75</v>
      </c>
      <c r="P140" s="16">
        <v>225</v>
      </c>
      <c r="Q140" s="16">
        <v>621</v>
      </c>
      <c r="R140" s="16">
        <v>464</v>
      </c>
      <c r="S140" s="16">
        <v>1422</v>
      </c>
      <c r="T140" s="16">
        <v>153</v>
      </c>
      <c r="U140" s="16">
        <v>197</v>
      </c>
      <c r="V140" s="16">
        <v>89</v>
      </c>
      <c r="W140" s="16">
        <v>306</v>
      </c>
      <c r="X140" s="16">
        <v>303</v>
      </c>
    </row>
    <row r="141" spans="1:24" ht="15">
      <c r="A141">
        <v>138</v>
      </c>
      <c r="B141" t="s">
        <v>154</v>
      </c>
      <c r="C141" s="16">
        <v>6393</v>
      </c>
      <c r="D141" s="16">
        <f t="shared" si="12"/>
        <v>-747</v>
      </c>
      <c r="E141" s="20">
        <f t="shared" si="13"/>
        <v>-10.46218487394958</v>
      </c>
      <c r="F141" s="24">
        <f t="shared" si="10"/>
        <v>-1839</v>
      </c>
      <c r="G141" s="23">
        <f t="shared" si="11"/>
        <v>-22.339650145772595</v>
      </c>
      <c r="I141" s="16">
        <v>358</v>
      </c>
      <c r="J141" s="16">
        <v>1146</v>
      </c>
      <c r="K141" s="16">
        <v>342</v>
      </c>
      <c r="L141" s="16">
        <v>130</v>
      </c>
      <c r="M141" s="16">
        <v>505</v>
      </c>
      <c r="N141" s="16">
        <v>333</v>
      </c>
      <c r="O141" s="16">
        <v>83</v>
      </c>
      <c r="P141" s="16">
        <v>197</v>
      </c>
      <c r="Q141" s="16">
        <v>549</v>
      </c>
      <c r="R141" s="16">
        <v>739</v>
      </c>
      <c r="S141" s="16">
        <v>831</v>
      </c>
      <c r="T141" s="16">
        <v>180</v>
      </c>
      <c r="U141" s="16">
        <v>89</v>
      </c>
      <c r="V141" s="16">
        <v>79</v>
      </c>
      <c r="W141" s="16">
        <v>484</v>
      </c>
      <c r="X141" s="16">
        <v>340</v>
      </c>
    </row>
    <row r="142" spans="1:24" ht="15">
      <c r="A142">
        <v>139</v>
      </c>
      <c r="B142" t="s">
        <v>155</v>
      </c>
      <c r="C142" s="16">
        <v>7868</v>
      </c>
      <c r="D142" s="16">
        <f t="shared" si="12"/>
        <v>1475</v>
      </c>
      <c r="E142" s="20">
        <f t="shared" si="13"/>
        <v>23.072110120444236</v>
      </c>
      <c r="F142" s="24">
        <f t="shared" si="10"/>
        <v>463</v>
      </c>
      <c r="G142" s="23">
        <f t="shared" si="11"/>
        <v>6.2525320729236995</v>
      </c>
      <c r="I142" s="16">
        <v>491</v>
      </c>
      <c r="J142" s="16">
        <v>1442</v>
      </c>
      <c r="K142" s="16">
        <v>404</v>
      </c>
      <c r="L142" s="16">
        <v>164</v>
      </c>
      <c r="M142" s="16">
        <v>624</v>
      </c>
      <c r="N142" s="16">
        <v>332</v>
      </c>
      <c r="O142" s="16">
        <v>117</v>
      </c>
      <c r="P142" s="16">
        <v>269</v>
      </c>
      <c r="Q142" s="16">
        <v>643</v>
      </c>
      <c r="R142" s="16">
        <v>1106</v>
      </c>
      <c r="S142" s="16">
        <v>831</v>
      </c>
      <c r="T142" s="16">
        <v>254</v>
      </c>
      <c r="U142" s="16">
        <v>67</v>
      </c>
      <c r="V142" s="16">
        <v>101</v>
      </c>
      <c r="W142" s="16">
        <v>612</v>
      </c>
      <c r="X142" s="16">
        <v>403</v>
      </c>
    </row>
    <row r="143" spans="1:24" ht="15">
      <c r="A143">
        <v>140</v>
      </c>
      <c r="B143" t="s">
        <v>156</v>
      </c>
      <c r="C143" s="16">
        <v>7210</v>
      </c>
      <c r="D143" s="16">
        <f t="shared" si="12"/>
        <v>-658</v>
      </c>
      <c r="E143" s="20">
        <f t="shared" si="13"/>
        <v>-8.362989323843415</v>
      </c>
      <c r="F143" s="24">
        <f t="shared" si="10"/>
        <v>405</v>
      </c>
      <c r="G143" s="23">
        <f t="shared" si="11"/>
        <v>5.9515062454077885</v>
      </c>
      <c r="I143" s="16">
        <v>477</v>
      </c>
      <c r="J143" s="16">
        <v>1312</v>
      </c>
      <c r="K143" s="16">
        <v>297</v>
      </c>
      <c r="L143" s="16">
        <v>165</v>
      </c>
      <c r="M143" s="16">
        <v>659</v>
      </c>
      <c r="N143" s="16">
        <v>289</v>
      </c>
      <c r="O143" s="16">
        <v>140</v>
      </c>
      <c r="P143" s="16">
        <v>296</v>
      </c>
      <c r="Q143" s="16">
        <v>669</v>
      </c>
      <c r="R143" s="16">
        <v>921</v>
      </c>
      <c r="S143" s="16">
        <v>665</v>
      </c>
      <c r="T143" s="16">
        <v>240</v>
      </c>
      <c r="U143" s="16">
        <v>54</v>
      </c>
      <c r="V143" s="16">
        <v>105</v>
      </c>
      <c r="W143" s="16">
        <v>606</v>
      </c>
      <c r="X143" s="16">
        <v>309</v>
      </c>
    </row>
    <row r="144" spans="1:24" ht="15">
      <c r="A144">
        <v>141</v>
      </c>
      <c r="B144" t="s">
        <v>157</v>
      </c>
      <c r="C144" s="16">
        <v>5989</v>
      </c>
      <c r="D144" s="16">
        <f t="shared" si="12"/>
        <v>-1221</v>
      </c>
      <c r="E144" s="20">
        <f t="shared" si="13"/>
        <v>-16.93481276005548</v>
      </c>
      <c r="F144" s="24">
        <f aca="true" t="shared" si="14" ref="F144:F175">C144-C132</f>
        <v>159</v>
      </c>
      <c r="G144" s="23">
        <f aca="true" t="shared" si="15" ref="G144:G175">F144/C132*100</f>
        <v>2.727272727272727</v>
      </c>
      <c r="I144" s="16">
        <v>422</v>
      </c>
      <c r="J144" s="16">
        <v>1116</v>
      </c>
      <c r="K144" s="16">
        <v>174</v>
      </c>
      <c r="L144" s="16">
        <v>194</v>
      </c>
      <c r="M144" s="16">
        <v>597</v>
      </c>
      <c r="N144" s="16">
        <v>286</v>
      </c>
      <c r="O144" s="16">
        <v>161</v>
      </c>
      <c r="P144" s="16">
        <v>273</v>
      </c>
      <c r="Q144" s="16">
        <v>501</v>
      </c>
      <c r="R144" s="16">
        <v>690</v>
      </c>
      <c r="S144" s="16">
        <v>528</v>
      </c>
      <c r="T144" s="16">
        <v>220</v>
      </c>
      <c r="U144" s="16">
        <v>56</v>
      </c>
      <c r="V144" s="16">
        <v>112</v>
      </c>
      <c r="W144" s="16">
        <v>427</v>
      </c>
      <c r="X144" s="16">
        <v>225</v>
      </c>
    </row>
    <row r="145" spans="1:24" ht="15">
      <c r="A145">
        <v>142</v>
      </c>
      <c r="B145" t="s">
        <v>158</v>
      </c>
      <c r="C145" s="16">
        <v>6793</v>
      </c>
      <c r="D145" s="16">
        <f t="shared" si="12"/>
        <v>804</v>
      </c>
      <c r="E145" s="20">
        <f t="shared" si="13"/>
        <v>13.42461178827851</v>
      </c>
      <c r="F145" s="24">
        <f t="shared" si="14"/>
        <v>610</v>
      </c>
      <c r="G145" s="23">
        <f t="shared" si="15"/>
        <v>9.865760957464015</v>
      </c>
      <c r="I145" s="16">
        <v>423</v>
      </c>
      <c r="J145" s="16">
        <v>1060</v>
      </c>
      <c r="K145" s="16">
        <v>185</v>
      </c>
      <c r="L145" s="16">
        <v>203</v>
      </c>
      <c r="M145" s="16">
        <v>593</v>
      </c>
      <c r="N145" s="16">
        <v>315</v>
      </c>
      <c r="O145" s="16">
        <v>143</v>
      </c>
      <c r="P145" s="16">
        <v>260</v>
      </c>
      <c r="Q145" s="16">
        <v>620</v>
      </c>
      <c r="R145" s="16">
        <v>633</v>
      </c>
      <c r="S145" s="16">
        <v>1384</v>
      </c>
      <c r="T145" s="16">
        <v>193</v>
      </c>
      <c r="U145" s="16">
        <v>126</v>
      </c>
      <c r="V145" s="16">
        <v>109</v>
      </c>
      <c r="W145" s="16">
        <v>395</v>
      </c>
      <c r="X145" s="16">
        <v>144</v>
      </c>
    </row>
    <row r="146" spans="1:24" ht="15">
      <c r="A146">
        <v>143</v>
      </c>
      <c r="B146" t="s">
        <v>159</v>
      </c>
      <c r="C146" s="16">
        <v>10329</v>
      </c>
      <c r="D146" s="16">
        <f t="shared" si="12"/>
        <v>3536</v>
      </c>
      <c r="E146" s="20">
        <f t="shared" si="13"/>
        <v>52.0535845723539</v>
      </c>
      <c r="F146" s="24">
        <f t="shared" si="14"/>
        <v>1500</v>
      </c>
      <c r="G146" s="23">
        <f t="shared" si="15"/>
        <v>16.989466530750935</v>
      </c>
      <c r="I146" s="16">
        <v>545</v>
      </c>
      <c r="J146" s="16">
        <v>1696</v>
      </c>
      <c r="K146" s="16">
        <v>259</v>
      </c>
      <c r="L146" s="16">
        <v>201</v>
      </c>
      <c r="M146" s="16">
        <v>612</v>
      </c>
      <c r="N146" s="16">
        <v>429</v>
      </c>
      <c r="O146" s="16">
        <v>139</v>
      </c>
      <c r="P146" s="16">
        <v>251</v>
      </c>
      <c r="Q146" s="16">
        <v>856</v>
      </c>
      <c r="R146" s="16">
        <v>576</v>
      </c>
      <c r="S146" s="16">
        <v>3370</v>
      </c>
      <c r="T146" s="16">
        <v>175</v>
      </c>
      <c r="U146" s="16">
        <v>458</v>
      </c>
      <c r="V146" s="16">
        <v>85</v>
      </c>
      <c r="W146" s="16">
        <v>468</v>
      </c>
      <c r="X146" s="16">
        <v>200</v>
      </c>
    </row>
    <row r="147" spans="1:24" ht="15">
      <c r="A147">
        <v>144</v>
      </c>
      <c r="B147" t="s">
        <v>160</v>
      </c>
      <c r="C147" s="16">
        <v>12285</v>
      </c>
      <c r="D147" s="16">
        <f t="shared" si="12"/>
        <v>1956</v>
      </c>
      <c r="E147" s="20">
        <f t="shared" si="13"/>
        <v>18.93697356956143</v>
      </c>
      <c r="F147" s="24">
        <f t="shared" si="14"/>
        <v>1511</v>
      </c>
      <c r="G147" s="23">
        <f t="shared" si="15"/>
        <v>14.024503434193427</v>
      </c>
      <c r="I147" s="16">
        <v>767</v>
      </c>
      <c r="J147" s="16">
        <v>3461</v>
      </c>
      <c r="K147" s="16">
        <v>349</v>
      </c>
      <c r="L147" s="16">
        <v>243</v>
      </c>
      <c r="M147" s="16">
        <v>674</v>
      </c>
      <c r="N147" s="16">
        <v>418</v>
      </c>
      <c r="O147" s="16">
        <v>139</v>
      </c>
      <c r="P147" s="16">
        <v>248</v>
      </c>
      <c r="Q147" s="16">
        <v>1265</v>
      </c>
      <c r="R147" s="16">
        <v>553</v>
      </c>
      <c r="S147" s="16">
        <v>2390</v>
      </c>
      <c r="T147" s="16">
        <v>202</v>
      </c>
      <c r="U147" s="16">
        <v>703</v>
      </c>
      <c r="V147" s="16">
        <v>85</v>
      </c>
      <c r="W147" s="16">
        <v>521</v>
      </c>
      <c r="X147" s="16">
        <v>258</v>
      </c>
    </row>
    <row r="148" spans="1:24" ht="15">
      <c r="A148">
        <v>145</v>
      </c>
      <c r="B148" t="s">
        <v>161</v>
      </c>
      <c r="C148" s="16">
        <v>15874</v>
      </c>
      <c r="D148" s="16">
        <f t="shared" si="12"/>
        <v>3589</v>
      </c>
      <c r="E148" s="20">
        <f t="shared" si="13"/>
        <v>29.214489214489213</v>
      </c>
      <c r="F148" s="24">
        <f t="shared" si="14"/>
        <v>2907</v>
      </c>
      <c r="G148" s="23">
        <f t="shared" si="15"/>
        <v>22.41844682655973</v>
      </c>
      <c r="I148" s="16">
        <v>925</v>
      </c>
      <c r="J148" s="16">
        <v>5371</v>
      </c>
      <c r="K148" s="16">
        <v>555</v>
      </c>
      <c r="L148" s="16">
        <v>251</v>
      </c>
      <c r="M148" s="16">
        <v>794</v>
      </c>
      <c r="N148" s="16">
        <v>483</v>
      </c>
      <c r="O148" s="16">
        <v>150</v>
      </c>
      <c r="P148" s="16">
        <v>228</v>
      </c>
      <c r="Q148" s="16">
        <v>1949</v>
      </c>
      <c r="R148" s="16">
        <v>598</v>
      </c>
      <c r="S148" s="16">
        <v>1803</v>
      </c>
      <c r="T148" s="16">
        <v>255</v>
      </c>
      <c r="U148" s="16">
        <v>1559</v>
      </c>
      <c r="V148" s="16">
        <v>116</v>
      </c>
      <c r="W148" s="16">
        <v>579</v>
      </c>
      <c r="X148" s="16">
        <v>251</v>
      </c>
    </row>
    <row r="149" spans="1:24" ht="15">
      <c r="A149">
        <v>146</v>
      </c>
      <c r="B149" t="s">
        <v>162</v>
      </c>
      <c r="C149" s="16">
        <v>15419</v>
      </c>
      <c r="D149" s="16">
        <f t="shared" si="12"/>
        <v>-455</v>
      </c>
      <c r="E149" s="20">
        <f t="shared" si="13"/>
        <v>-2.866322288018143</v>
      </c>
      <c r="F149" s="24">
        <f t="shared" si="14"/>
        <v>3160</v>
      </c>
      <c r="G149" s="23">
        <f t="shared" si="15"/>
        <v>25.776980177828534</v>
      </c>
      <c r="I149" s="16">
        <v>889</v>
      </c>
      <c r="J149" s="16">
        <v>5762</v>
      </c>
      <c r="K149" s="16">
        <v>716</v>
      </c>
      <c r="L149" s="16">
        <v>234</v>
      </c>
      <c r="M149" s="16">
        <v>902</v>
      </c>
      <c r="N149" s="16">
        <v>576</v>
      </c>
      <c r="O149" s="16">
        <v>169</v>
      </c>
      <c r="P149" s="16">
        <v>228</v>
      </c>
      <c r="Q149" s="16">
        <v>1875</v>
      </c>
      <c r="R149" s="16">
        <v>543</v>
      </c>
      <c r="S149" s="16">
        <v>1560</v>
      </c>
      <c r="T149" s="16">
        <v>268</v>
      </c>
      <c r="U149" s="16">
        <v>783</v>
      </c>
      <c r="V149" s="16">
        <v>119</v>
      </c>
      <c r="W149" s="16">
        <v>600</v>
      </c>
      <c r="X149" s="16">
        <v>185</v>
      </c>
    </row>
    <row r="150" spans="1:24" ht="15">
      <c r="A150">
        <v>147</v>
      </c>
      <c r="B150" t="s">
        <v>163</v>
      </c>
      <c r="C150" s="16">
        <v>14122</v>
      </c>
      <c r="D150" s="16">
        <f t="shared" si="12"/>
        <v>-1297</v>
      </c>
      <c r="E150" s="20">
        <f t="shared" si="13"/>
        <v>-8.411699850833386</v>
      </c>
      <c r="F150" s="24">
        <f t="shared" si="14"/>
        <v>2804</v>
      </c>
      <c r="G150" s="23">
        <f t="shared" si="15"/>
        <v>24.774695175826118</v>
      </c>
      <c r="I150" s="16">
        <v>820</v>
      </c>
      <c r="J150" s="16">
        <v>5053</v>
      </c>
      <c r="K150" s="16">
        <v>829</v>
      </c>
      <c r="L150" s="16">
        <v>247</v>
      </c>
      <c r="M150" s="16">
        <v>895</v>
      </c>
      <c r="N150" s="16">
        <v>490</v>
      </c>
      <c r="O150" s="16">
        <v>163</v>
      </c>
      <c r="P150" s="16">
        <v>226</v>
      </c>
      <c r="Q150" s="16">
        <v>1623</v>
      </c>
      <c r="R150" s="16">
        <v>534</v>
      </c>
      <c r="S150" s="16">
        <v>1484</v>
      </c>
      <c r="T150" s="16">
        <v>273</v>
      </c>
      <c r="U150" s="16">
        <v>691</v>
      </c>
      <c r="V150" s="16">
        <v>106</v>
      </c>
      <c r="W150" s="16">
        <v>528</v>
      </c>
      <c r="X150" s="16">
        <v>153</v>
      </c>
    </row>
    <row r="151" spans="1:24" ht="15">
      <c r="A151">
        <v>148</v>
      </c>
      <c r="B151" t="s">
        <v>164</v>
      </c>
      <c r="C151" s="16">
        <v>11476</v>
      </c>
      <c r="D151" s="16">
        <f t="shared" si="12"/>
        <v>-2646</v>
      </c>
      <c r="E151" s="20">
        <f t="shared" si="13"/>
        <v>-18.73672284378983</v>
      </c>
      <c r="F151" s="24">
        <f t="shared" si="14"/>
        <v>1428</v>
      </c>
      <c r="G151" s="23">
        <f t="shared" si="15"/>
        <v>14.211783439490446</v>
      </c>
      <c r="I151" s="16">
        <v>762</v>
      </c>
      <c r="J151" s="16">
        <v>2985</v>
      </c>
      <c r="K151" s="16">
        <v>725</v>
      </c>
      <c r="L151" s="16">
        <v>264</v>
      </c>
      <c r="M151" s="16">
        <v>833</v>
      </c>
      <c r="N151" s="16">
        <v>457</v>
      </c>
      <c r="O151" s="16">
        <v>167</v>
      </c>
      <c r="P151" s="16">
        <v>206</v>
      </c>
      <c r="Q151" s="16">
        <v>1206</v>
      </c>
      <c r="R151" s="16">
        <v>566</v>
      </c>
      <c r="S151" s="16">
        <v>1964</v>
      </c>
      <c r="T151" s="16">
        <v>217</v>
      </c>
      <c r="U151" s="16">
        <v>504</v>
      </c>
      <c r="V151" s="16">
        <v>80</v>
      </c>
      <c r="W151" s="16">
        <v>398</v>
      </c>
      <c r="X151" s="16">
        <v>135</v>
      </c>
    </row>
    <row r="152" spans="1:24" ht="15">
      <c r="A152">
        <v>149</v>
      </c>
      <c r="B152" t="s">
        <v>165</v>
      </c>
      <c r="C152" s="16">
        <v>8381</v>
      </c>
      <c r="D152" s="16">
        <f t="shared" si="12"/>
        <v>-3095</v>
      </c>
      <c r="E152" s="20">
        <f t="shared" si="13"/>
        <v>-26.96932729173928</v>
      </c>
      <c r="F152" s="24">
        <f t="shared" si="14"/>
        <v>1241</v>
      </c>
      <c r="G152" s="23">
        <f t="shared" si="15"/>
        <v>17.38095238095238</v>
      </c>
      <c r="I152" s="16">
        <v>626</v>
      </c>
      <c r="J152" s="16">
        <v>1693</v>
      </c>
      <c r="K152" s="16">
        <v>587</v>
      </c>
      <c r="L152" s="16">
        <v>189</v>
      </c>
      <c r="M152" s="16">
        <v>673</v>
      </c>
      <c r="N152" s="16">
        <v>401</v>
      </c>
      <c r="O152" s="16">
        <v>109</v>
      </c>
      <c r="P152" s="16">
        <v>212</v>
      </c>
      <c r="Q152" s="16">
        <v>807</v>
      </c>
      <c r="R152" s="16">
        <v>485</v>
      </c>
      <c r="S152" s="16">
        <v>1693</v>
      </c>
      <c r="T152" s="16">
        <v>200</v>
      </c>
      <c r="U152" s="16">
        <v>181</v>
      </c>
      <c r="V152" s="16">
        <v>71</v>
      </c>
      <c r="W152" s="16">
        <v>348</v>
      </c>
      <c r="X152" s="16">
        <v>98</v>
      </c>
    </row>
    <row r="153" spans="1:24" ht="15">
      <c r="A153">
        <v>150</v>
      </c>
      <c r="B153" t="s">
        <v>166</v>
      </c>
      <c r="C153" s="16">
        <v>7463</v>
      </c>
      <c r="D153" s="16">
        <f t="shared" si="12"/>
        <v>-918</v>
      </c>
      <c r="E153" s="20">
        <f t="shared" si="13"/>
        <v>-10.953346855983773</v>
      </c>
      <c r="F153" s="24">
        <f t="shared" si="14"/>
        <v>1070</v>
      </c>
      <c r="G153" s="23">
        <f t="shared" si="15"/>
        <v>16.737056155169718</v>
      </c>
      <c r="I153" s="16">
        <v>600</v>
      </c>
      <c r="J153" s="16">
        <v>1601</v>
      </c>
      <c r="K153" s="16">
        <v>487</v>
      </c>
      <c r="L153" s="16">
        <v>206</v>
      </c>
      <c r="M153" s="16">
        <v>670</v>
      </c>
      <c r="N153" s="16">
        <v>298</v>
      </c>
      <c r="O153" s="16">
        <v>109</v>
      </c>
      <c r="P153" s="16">
        <v>202</v>
      </c>
      <c r="Q153" s="16">
        <v>694</v>
      </c>
      <c r="R153" s="16">
        <v>764</v>
      </c>
      <c r="S153" s="16">
        <v>877</v>
      </c>
      <c r="T153" s="16">
        <v>216</v>
      </c>
      <c r="U153" s="16">
        <v>69</v>
      </c>
      <c r="V153" s="16">
        <v>63</v>
      </c>
      <c r="W153" s="16">
        <v>500</v>
      </c>
      <c r="X153" s="16">
        <v>100</v>
      </c>
    </row>
    <row r="154" spans="1:24" ht="15">
      <c r="A154">
        <v>151</v>
      </c>
      <c r="B154" t="s">
        <v>167</v>
      </c>
      <c r="C154" s="16">
        <v>8214</v>
      </c>
      <c r="D154" s="16">
        <f t="shared" si="12"/>
        <v>751</v>
      </c>
      <c r="E154" s="20">
        <f t="shared" si="13"/>
        <v>10.06297735495109</v>
      </c>
      <c r="F154" s="24">
        <f t="shared" si="14"/>
        <v>346</v>
      </c>
      <c r="G154" s="23">
        <f t="shared" si="15"/>
        <v>4.397559735638028</v>
      </c>
      <c r="I154" s="16">
        <v>1398</v>
      </c>
      <c r="J154" s="16">
        <v>1604</v>
      </c>
      <c r="K154" s="16">
        <v>420</v>
      </c>
      <c r="L154" s="16">
        <v>239</v>
      </c>
      <c r="M154" s="16">
        <v>622</v>
      </c>
      <c r="N154" s="16">
        <v>239</v>
      </c>
      <c r="O154" s="16">
        <v>103</v>
      </c>
      <c r="P154" s="16">
        <v>216</v>
      </c>
      <c r="Q154" s="16">
        <v>683</v>
      </c>
      <c r="R154" s="16">
        <v>891</v>
      </c>
      <c r="S154" s="16">
        <v>740</v>
      </c>
      <c r="T154" s="16">
        <v>212</v>
      </c>
      <c r="U154" s="16">
        <v>38</v>
      </c>
      <c r="V154" s="16">
        <v>77</v>
      </c>
      <c r="W154" s="16">
        <v>603</v>
      </c>
      <c r="X154" s="16">
        <v>123</v>
      </c>
    </row>
    <row r="155" spans="1:24" ht="15">
      <c r="A155">
        <v>152</v>
      </c>
      <c r="B155" t="s">
        <v>168</v>
      </c>
      <c r="C155" s="16">
        <v>7598</v>
      </c>
      <c r="D155" s="16">
        <f t="shared" si="12"/>
        <v>-616</v>
      </c>
      <c r="E155" s="20">
        <f t="shared" si="13"/>
        <v>-7.499391283175067</v>
      </c>
      <c r="F155" s="24">
        <f t="shared" si="14"/>
        <v>388</v>
      </c>
      <c r="G155" s="23">
        <f t="shared" si="15"/>
        <v>5.381414701803052</v>
      </c>
      <c r="I155" s="16">
        <v>1316</v>
      </c>
      <c r="J155" s="16">
        <v>1485</v>
      </c>
      <c r="K155" s="16">
        <v>362</v>
      </c>
      <c r="L155" s="16">
        <v>283</v>
      </c>
      <c r="M155" s="16">
        <v>596</v>
      </c>
      <c r="N155" s="16">
        <v>241</v>
      </c>
      <c r="O155" s="16">
        <v>96</v>
      </c>
      <c r="P155" s="16">
        <v>195</v>
      </c>
      <c r="Q155" s="16">
        <v>705</v>
      </c>
      <c r="R155" s="16">
        <v>667</v>
      </c>
      <c r="S155" s="16">
        <v>624</v>
      </c>
      <c r="T155" s="16">
        <v>214</v>
      </c>
      <c r="U155" s="16">
        <v>48</v>
      </c>
      <c r="V155" s="16">
        <v>71</v>
      </c>
      <c r="W155" s="16">
        <v>538</v>
      </c>
      <c r="X155" s="16">
        <v>149</v>
      </c>
    </row>
    <row r="156" spans="1:24" ht="15">
      <c r="A156">
        <v>153</v>
      </c>
      <c r="B156" t="s">
        <v>169</v>
      </c>
      <c r="C156" s="16">
        <v>6616</v>
      </c>
      <c r="D156" s="16">
        <f t="shared" si="12"/>
        <v>-982</v>
      </c>
      <c r="E156" s="20">
        <f t="shared" si="13"/>
        <v>-12.924453803632534</v>
      </c>
      <c r="F156" s="24">
        <f t="shared" si="14"/>
        <v>627</v>
      </c>
      <c r="G156" s="23">
        <f t="shared" si="15"/>
        <v>10.469193521456003</v>
      </c>
      <c r="I156" s="16">
        <v>982</v>
      </c>
      <c r="J156" s="16">
        <v>1425</v>
      </c>
      <c r="K156" s="16">
        <v>332</v>
      </c>
      <c r="L156" s="16">
        <v>242</v>
      </c>
      <c r="M156" s="16">
        <v>499</v>
      </c>
      <c r="N156" s="16">
        <v>302</v>
      </c>
      <c r="O156" s="16">
        <v>90</v>
      </c>
      <c r="P156" s="16">
        <v>215</v>
      </c>
      <c r="Q156" s="16">
        <v>670</v>
      </c>
      <c r="R156" s="16">
        <v>491</v>
      </c>
      <c r="S156" s="16">
        <v>488</v>
      </c>
      <c r="T156" s="16">
        <v>197</v>
      </c>
      <c r="U156" s="16">
        <v>43</v>
      </c>
      <c r="V156" s="16">
        <v>83</v>
      </c>
      <c r="W156" s="16">
        <v>400</v>
      </c>
      <c r="X156" s="16">
        <v>151</v>
      </c>
    </row>
    <row r="157" spans="1:24" ht="15">
      <c r="A157">
        <v>154</v>
      </c>
      <c r="B157" t="s">
        <v>170</v>
      </c>
      <c r="C157" s="16">
        <v>7505</v>
      </c>
      <c r="D157" s="16">
        <f t="shared" si="12"/>
        <v>889</v>
      </c>
      <c r="E157" s="20">
        <f t="shared" si="13"/>
        <v>13.437122128174122</v>
      </c>
      <c r="F157" s="24">
        <f t="shared" si="14"/>
        <v>712</v>
      </c>
      <c r="G157" s="23">
        <f t="shared" si="15"/>
        <v>10.481377889003387</v>
      </c>
      <c r="I157" s="16">
        <v>902</v>
      </c>
      <c r="J157" s="16">
        <v>1459</v>
      </c>
      <c r="K157" s="16">
        <v>362</v>
      </c>
      <c r="L157" s="16">
        <v>222</v>
      </c>
      <c r="M157" s="16">
        <v>539</v>
      </c>
      <c r="N157" s="16">
        <v>344</v>
      </c>
      <c r="O157" s="16">
        <v>58</v>
      </c>
      <c r="P157" s="16">
        <v>213</v>
      </c>
      <c r="Q157" s="16">
        <v>814</v>
      </c>
      <c r="R157" s="16">
        <v>507</v>
      </c>
      <c r="S157" s="16">
        <v>1132</v>
      </c>
      <c r="T157" s="16">
        <v>180</v>
      </c>
      <c r="U157" s="16">
        <v>103</v>
      </c>
      <c r="V157" s="16">
        <v>77</v>
      </c>
      <c r="W157" s="16">
        <v>445</v>
      </c>
      <c r="X157" s="16">
        <v>141</v>
      </c>
    </row>
    <row r="158" spans="1:24" ht="15">
      <c r="A158">
        <v>155</v>
      </c>
      <c r="B158" t="s">
        <v>171</v>
      </c>
      <c r="C158" s="16">
        <v>11540</v>
      </c>
      <c r="D158" s="16">
        <f t="shared" si="12"/>
        <v>4035</v>
      </c>
      <c r="E158" s="20">
        <f t="shared" si="13"/>
        <v>53.76415722851432</v>
      </c>
      <c r="F158" s="24">
        <f t="shared" si="14"/>
        <v>1211</v>
      </c>
      <c r="G158" s="23">
        <f t="shared" si="15"/>
        <v>11.724271468680413</v>
      </c>
      <c r="I158" s="16">
        <v>1071</v>
      </c>
      <c r="J158" s="16">
        <v>2435</v>
      </c>
      <c r="K158" s="16">
        <v>404</v>
      </c>
      <c r="L158" s="16">
        <v>251</v>
      </c>
      <c r="M158" s="16">
        <v>583</v>
      </c>
      <c r="N158" s="16">
        <v>544</v>
      </c>
      <c r="O158" s="16">
        <v>67</v>
      </c>
      <c r="P158" s="16">
        <v>230</v>
      </c>
      <c r="Q158" s="16">
        <v>1177</v>
      </c>
      <c r="R158" s="16">
        <v>539</v>
      </c>
      <c r="S158" s="16">
        <v>2854</v>
      </c>
      <c r="T158" s="16">
        <v>212</v>
      </c>
      <c r="U158" s="16">
        <v>441</v>
      </c>
      <c r="V158" s="16">
        <v>96</v>
      </c>
      <c r="W158" s="16">
        <v>491</v>
      </c>
      <c r="X158" s="16">
        <v>138</v>
      </c>
    </row>
    <row r="159" spans="1:24" ht="15">
      <c r="A159">
        <v>156</v>
      </c>
      <c r="B159" t="s">
        <v>172</v>
      </c>
      <c r="C159" s="16">
        <v>14404</v>
      </c>
      <c r="D159" s="16">
        <f t="shared" si="12"/>
        <v>2864</v>
      </c>
      <c r="E159" s="20">
        <f t="shared" si="13"/>
        <v>24.818024263431543</v>
      </c>
      <c r="F159" s="24">
        <f t="shared" si="14"/>
        <v>2119</v>
      </c>
      <c r="G159" s="23">
        <f t="shared" si="15"/>
        <v>17.24867724867725</v>
      </c>
      <c r="I159" s="16">
        <v>1553</v>
      </c>
      <c r="J159" s="16">
        <v>4479</v>
      </c>
      <c r="K159" s="16">
        <v>492</v>
      </c>
      <c r="L159" s="16">
        <v>290</v>
      </c>
      <c r="M159" s="16">
        <v>666</v>
      </c>
      <c r="N159" s="16">
        <v>602</v>
      </c>
      <c r="O159" s="16">
        <v>87</v>
      </c>
      <c r="P159" s="16">
        <v>267</v>
      </c>
      <c r="Q159" s="16">
        <v>1501</v>
      </c>
      <c r="R159" s="16">
        <v>529</v>
      </c>
      <c r="S159" s="16">
        <v>2031</v>
      </c>
      <c r="T159" s="16">
        <v>245</v>
      </c>
      <c r="U159" s="16">
        <v>762</v>
      </c>
      <c r="V159" s="16">
        <v>105</v>
      </c>
      <c r="W159" s="16">
        <v>570</v>
      </c>
      <c r="X159" s="16">
        <v>218</v>
      </c>
    </row>
    <row r="160" spans="1:24" ht="15">
      <c r="A160">
        <v>157</v>
      </c>
      <c r="B160" t="s">
        <v>173</v>
      </c>
      <c r="C160" s="16">
        <v>17055</v>
      </c>
      <c r="D160" s="16">
        <f t="shared" si="12"/>
        <v>2651</v>
      </c>
      <c r="E160" s="20">
        <f t="shared" si="13"/>
        <v>18.40460983060261</v>
      </c>
      <c r="F160" s="24">
        <f t="shared" si="14"/>
        <v>1181</v>
      </c>
      <c r="G160" s="23">
        <f t="shared" si="15"/>
        <v>7.4398387299987405</v>
      </c>
      <c r="I160" s="16">
        <v>1865</v>
      </c>
      <c r="J160" s="16">
        <v>6478</v>
      </c>
      <c r="K160" s="16">
        <v>720</v>
      </c>
      <c r="L160" s="16">
        <v>262</v>
      </c>
      <c r="M160" s="16">
        <v>750</v>
      </c>
      <c r="N160" s="16">
        <v>629</v>
      </c>
      <c r="O160" s="16">
        <v>97</v>
      </c>
      <c r="P160" s="16">
        <v>296</v>
      </c>
      <c r="Q160" s="16">
        <v>1809</v>
      </c>
      <c r="R160" s="16">
        <v>583</v>
      </c>
      <c r="S160" s="16">
        <v>1480</v>
      </c>
      <c r="T160" s="16">
        <v>294</v>
      </c>
      <c r="U160" s="16">
        <v>812</v>
      </c>
      <c r="V160" s="16">
        <v>113</v>
      </c>
      <c r="W160" s="16">
        <v>562</v>
      </c>
      <c r="X160" s="16">
        <v>296</v>
      </c>
    </row>
    <row r="161" spans="1:24" ht="15">
      <c r="A161">
        <v>158</v>
      </c>
      <c r="B161" t="s">
        <v>174</v>
      </c>
      <c r="C161" s="16">
        <v>18083</v>
      </c>
      <c r="D161" s="16">
        <f t="shared" si="12"/>
        <v>1028</v>
      </c>
      <c r="E161" s="20">
        <f t="shared" si="13"/>
        <v>6.027557900908825</v>
      </c>
      <c r="F161" s="24">
        <f t="shared" si="14"/>
        <v>2664</v>
      </c>
      <c r="G161" s="23">
        <f t="shared" si="15"/>
        <v>17.277385044425706</v>
      </c>
      <c r="I161" s="16">
        <v>1914</v>
      </c>
      <c r="J161" s="16">
        <v>7143</v>
      </c>
      <c r="K161" s="16">
        <v>797</v>
      </c>
      <c r="L161" s="16">
        <v>270</v>
      </c>
      <c r="M161" s="16">
        <v>822</v>
      </c>
      <c r="N161" s="16">
        <v>778</v>
      </c>
      <c r="O161" s="16">
        <v>110</v>
      </c>
      <c r="P161" s="16">
        <v>324</v>
      </c>
      <c r="Q161" s="16">
        <v>1988</v>
      </c>
      <c r="R161" s="16">
        <v>555</v>
      </c>
      <c r="S161" s="16">
        <v>1365</v>
      </c>
      <c r="T161" s="16">
        <v>263</v>
      </c>
      <c r="U161" s="16">
        <v>768</v>
      </c>
      <c r="V161" s="16">
        <v>138</v>
      </c>
      <c r="W161" s="16">
        <v>562</v>
      </c>
      <c r="X161" s="16">
        <v>278</v>
      </c>
    </row>
    <row r="162" spans="1:24" ht="15">
      <c r="A162">
        <v>159</v>
      </c>
      <c r="B162" t="s">
        <v>175</v>
      </c>
      <c r="C162" s="16">
        <v>18455</v>
      </c>
      <c r="D162" s="16">
        <f t="shared" si="12"/>
        <v>372</v>
      </c>
      <c r="E162" s="20">
        <f t="shared" si="13"/>
        <v>2.057180777525853</v>
      </c>
      <c r="F162" s="24">
        <f t="shared" si="14"/>
        <v>4333</v>
      </c>
      <c r="G162" s="23">
        <f t="shared" si="15"/>
        <v>30.68262285795213</v>
      </c>
      <c r="I162" s="16">
        <v>2090</v>
      </c>
      <c r="J162" s="16">
        <v>6380</v>
      </c>
      <c r="K162" s="16">
        <v>831</v>
      </c>
      <c r="L162" s="16">
        <v>329</v>
      </c>
      <c r="M162" s="16">
        <v>830</v>
      </c>
      <c r="N162" s="16">
        <v>812</v>
      </c>
      <c r="O162" s="16">
        <v>98</v>
      </c>
      <c r="P162" s="16">
        <v>350</v>
      </c>
      <c r="Q162" s="16">
        <v>1746</v>
      </c>
      <c r="R162" s="16">
        <v>699</v>
      </c>
      <c r="S162" s="16">
        <v>2391</v>
      </c>
      <c r="T162" s="16">
        <v>323</v>
      </c>
      <c r="U162" s="16">
        <v>657</v>
      </c>
      <c r="V162" s="16">
        <v>147</v>
      </c>
      <c r="W162" s="16">
        <v>504</v>
      </c>
      <c r="X162" s="16">
        <v>263</v>
      </c>
    </row>
    <row r="163" spans="1:24" ht="15">
      <c r="A163">
        <v>160</v>
      </c>
      <c r="B163" t="s">
        <v>176</v>
      </c>
      <c r="C163" s="16">
        <v>62671</v>
      </c>
      <c r="D163" s="16">
        <f t="shared" si="12"/>
        <v>44216</v>
      </c>
      <c r="E163" s="20">
        <f t="shared" si="13"/>
        <v>239.58818748306695</v>
      </c>
      <c r="F163" s="24">
        <f t="shared" si="14"/>
        <v>51195</v>
      </c>
      <c r="G163" s="23">
        <f t="shared" si="15"/>
        <v>446.10491460439175</v>
      </c>
      <c r="I163" s="16">
        <v>6378</v>
      </c>
      <c r="J163" s="16">
        <v>8866</v>
      </c>
      <c r="K163" s="16">
        <v>2229</v>
      </c>
      <c r="L163" s="16">
        <v>1235</v>
      </c>
      <c r="M163" s="16">
        <v>4478</v>
      </c>
      <c r="N163" s="16">
        <v>2517</v>
      </c>
      <c r="O163" s="16">
        <v>476</v>
      </c>
      <c r="P163" s="16">
        <v>1208</v>
      </c>
      <c r="Q163" s="16">
        <v>3632</v>
      </c>
      <c r="R163" s="16">
        <v>6204</v>
      </c>
      <c r="S163" s="16">
        <v>19549</v>
      </c>
      <c r="T163" s="16">
        <v>2393</v>
      </c>
      <c r="U163" s="16">
        <v>703</v>
      </c>
      <c r="V163" s="16">
        <v>221</v>
      </c>
      <c r="W163" s="16">
        <v>1780</v>
      </c>
      <c r="X163" s="16">
        <v>794</v>
      </c>
    </row>
    <row r="164" spans="1:24" ht="15">
      <c r="A164">
        <v>161</v>
      </c>
      <c r="B164" t="s">
        <v>177</v>
      </c>
      <c r="C164" s="16">
        <v>83912</v>
      </c>
      <c r="D164" s="16">
        <f t="shared" si="12"/>
        <v>21241</v>
      </c>
      <c r="E164" s="20">
        <f t="shared" si="13"/>
        <v>33.892869110114724</v>
      </c>
      <c r="F164" s="24">
        <f t="shared" si="14"/>
        <v>75531</v>
      </c>
      <c r="G164" s="23">
        <f t="shared" si="15"/>
        <v>901.2170385395538</v>
      </c>
      <c r="I164" s="16">
        <v>11478</v>
      </c>
      <c r="J164" s="16">
        <v>9175</v>
      </c>
      <c r="K164" s="16">
        <v>2673</v>
      </c>
      <c r="L164" s="16">
        <v>2303</v>
      </c>
      <c r="M164" s="16">
        <v>5986</v>
      </c>
      <c r="N164" s="16">
        <v>4201</v>
      </c>
      <c r="O164" s="16">
        <v>710</v>
      </c>
      <c r="P164" s="16">
        <v>1799</v>
      </c>
      <c r="Q164" s="16">
        <v>4931</v>
      </c>
      <c r="R164" s="16">
        <v>5529</v>
      </c>
      <c r="S164" s="16">
        <v>23626</v>
      </c>
      <c r="T164" s="16">
        <v>2760</v>
      </c>
      <c r="U164" s="16">
        <v>501</v>
      </c>
      <c r="V164" s="16">
        <v>321</v>
      </c>
      <c r="W164" s="16">
        <v>3543</v>
      </c>
      <c r="X164" s="16">
        <v>4370</v>
      </c>
    </row>
    <row r="165" spans="1:24" ht="15">
      <c r="A165">
        <v>162</v>
      </c>
      <c r="B165" t="s">
        <v>178</v>
      </c>
      <c r="C165" s="16">
        <v>76857</v>
      </c>
      <c r="D165" s="16">
        <f t="shared" si="12"/>
        <v>-7055</v>
      </c>
      <c r="E165" s="20">
        <f t="shared" si="13"/>
        <v>-8.407617504051863</v>
      </c>
      <c r="F165" s="24">
        <f t="shared" si="14"/>
        <v>69394</v>
      </c>
      <c r="G165" s="23">
        <f t="shared" si="15"/>
        <v>929.8405466970387</v>
      </c>
      <c r="I165" s="16">
        <v>13894</v>
      </c>
      <c r="J165" s="16">
        <v>8610</v>
      </c>
      <c r="K165" s="16">
        <v>2664</v>
      </c>
      <c r="L165" s="16">
        <v>2994</v>
      </c>
      <c r="M165" s="16">
        <v>4714</v>
      </c>
      <c r="N165" s="16">
        <v>3762</v>
      </c>
      <c r="O165" s="16">
        <v>712</v>
      </c>
      <c r="P165" s="16">
        <v>1869</v>
      </c>
      <c r="Q165" s="16">
        <v>5019</v>
      </c>
      <c r="R165" s="16">
        <v>4803</v>
      </c>
      <c r="S165" s="16">
        <v>17049</v>
      </c>
      <c r="T165" s="16">
        <v>2229</v>
      </c>
      <c r="U165" s="16">
        <v>271</v>
      </c>
      <c r="V165" s="16">
        <v>313</v>
      </c>
      <c r="W165" s="16">
        <v>3501</v>
      </c>
      <c r="X165" s="16">
        <v>4445</v>
      </c>
    </row>
    <row r="166" spans="1:24" ht="15">
      <c r="A166">
        <v>163</v>
      </c>
      <c r="B166" t="s">
        <v>179</v>
      </c>
      <c r="C166" s="16">
        <v>67510</v>
      </c>
      <c r="D166" s="16">
        <f t="shared" si="12"/>
        <v>-9347</v>
      </c>
      <c r="E166" s="20">
        <f t="shared" si="13"/>
        <v>-12.161546768674292</v>
      </c>
      <c r="F166" s="24">
        <f t="shared" si="14"/>
        <v>59296</v>
      </c>
      <c r="G166" s="23">
        <f t="shared" si="15"/>
        <v>721.8894570245922</v>
      </c>
      <c r="I166" s="16">
        <v>14484</v>
      </c>
      <c r="J166" s="16">
        <v>8110</v>
      </c>
      <c r="K166" s="16">
        <v>2621</v>
      </c>
      <c r="L166" s="16">
        <v>3154</v>
      </c>
      <c r="M166" s="16">
        <v>3815</v>
      </c>
      <c r="N166" s="16">
        <v>3323</v>
      </c>
      <c r="O166" s="16">
        <v>471</v>
      </c>
      <c r="P166" s="16">
        <v>1834</v>
      </c>
      <c r="Q166" s="16">
        <v>4871</v>
      </c>
      <c r="R166" s="16">
        <v>4314</v>
      </c>
      <c r="S166" s="16">
        <v>11228</v>
      </c>
      <c r="T166" s="16">
        <v>1852</v>
      </c>
      <c r="U166" s="16">
        <v>240</v>
      </c>
      <c r="V166" s="16">
        <v>329</v>
      </c>
      <c r="W166" s="16">
        <v>3060</v>
      </c>
      <c r="X166" s="16">
        <v>3798</v>
      </c>
    </row>
    <row r="167" spans="1:24" ht="15">
      <c r="A167">
        <v>164</v>
      </c>
      <c r="B167" t="s">
        <v>180</v>
      </c>
      <c r="C167" s="16">
        <v>52448</v>
      </c>
      <c r="D167" s="16">
        <f t="shared" si="12"/>
        <v>-15062</v>
      </c>
      <c r="E167" s="20">
        <f t="shared" si="13"/>
        <v>-22.310768774996298</v>
      </c>
      <c r="F167" s="24">
        <f t="shared" si="14"/>
        <v>44850</v>
      </c>
      <c r="G167" s="23">
        <f t="shared" si="15"/>
        <v>590.2869176098974</v>
      </c>
      <c r="I167" s="16">
        <v>11971</v>
      </c>
      <c r="J167" s="16">
        <v>6775</v>
      </c>
      <c r="K167" s="16">
        <v>2157</v>
      </c>
      <c r="L167" s="16">
        <v>2633</v>
      </c>
      <c r="M167" s="16">
        <v>2895</v>
      </c>
      <c r="N167" s="16">
        <v>2628</v>
      </c>
      <c r="O167" s="16">
        <v>333</v>
      </c>
      <c r="P167" s="16">
        <v>1437</v>
      </c>
      <c r="Q167" s="16">
        <v>4115</v>
      </c>
      <c r="R167" s="16">
        <v>3197</v>
      </c>
      <c r="S167" s="16">
        <v>6588</v>
      </c>
      <c r="T167" s="16">
        <v>1480</v>
      </c>
      <c r="U167" s="16">
        <v>202</v>
      </c>
      <c r="V167" s="16">
        <v>291</v>
      </c>
      <c r="W167" s="16">
        <v>2187</v>
      </c>
      <c r="X167" s="16">
        <v>3551</v>
      </c>
    </row>
    <row r="168" spans="1:24" ht="15">
      <c r="A168">
        <v>165</v>
      </c>
      <c r="B168" t="s">
        <v>187</v>
      </c>
      <c r="C168" s="16">
        <v>41274</v>
      </c>
      <c r="D168" s="16">
        <f t="shared" si="12"/>
        <v>-11174</v>
      </c>
      <c r="E168" s="20">
        <f t="shared" si="13"/>
        <v>-21.3049115314216</v>
      </c>
      <c r="F168" s="24">
        <f t="shared" si="14"/>
        <v>34658</v>
      </c>
      <c r="G168" s="23">
        <f t="shared" si="15"/>
        <v>523.8512696493349</v>
      </c>
      <c r="I168" s="16">
        <v>9222</v>
      </c>
      <c r="J168" s="16">
        <v>5859</v>
      </c>
      <c r="K168" s="16">
        <v>1698</v>
      </c>
      <c r="L168" s="16">
        <v>2199</v>
      </c>
      <c r="M168" s="16">
        <v>2294</v>
      </c>
      <c r="N168" s="16">
        <v>2060</v>
      </c>
      <c r="O168" s="16">
        <v>288</v>
      </c>
      <c r="P168" s="16">
        <v>1172</v>
      </c>
      <c r="Q168" s="16">
        <v>3518</v>
      </c>
      <c r="R168" s="16">
        <v>2274</v>
      </c>
      <c r="S168" s="16">
        <v>4634</v>
      </c>
      <c r="T168" s="16">
        <v>1147</v>
      </c>
      <c r="U168" s="16">
        <v>168</v>
      </c>
      <c r="V168" s="16">
        <v>253</v>
      </c>
      <c r="W168" s="16">
        <v>1273</v>
      </c>
      <c r="X168" s="16">
        <v>3208</v>
      </c>
    </row>
    <row r="169" spans="1:24" ht="15">
      <c r="A169">
        <v>166</v>
      </c>
      <c r="B169" t="s">
        <v>218</v>
      </c>
      <c r="C169" s="16">
        <v>32705</v>
      </c>
      <c r="D169" s="16">
        <f t="shared" si="12"/>
        <v>-8569</v>
      </c>
      <c r="E169" s="20">
        <f t="shared" si="13"/>
        <v>-20.761254058244898</v>
      </c>
      <c r="F169" s="24">
        <f t="shared" si="14"/>
        <v>25200</v>
      </c>
      <c r="G169" s="23">
        <f t="shared" si="15"/>
        <v>335.77614923384414</v>
      </c>
      <c r="I169" s="16">
        <v>6774</v>
      </c>
      <c r="J169" s="16">
        <v>4997</v>
      </c>
      <c r="K169" s="16">
        <v>1327</v>
      </c>
      <c r="L169" s="16">
        <v>1730</v>
      </c>
      <c r="M169" s="16">
        <v>1867</v>
      </c>
      <c r="N169" s="16">
        <v>1607</v>
      </c>
      <c r="O169" s="16">
        <v>228</v>
      </c>
      <c r="P169" s="16">
        <v>855</v>
      </c>
      <c r="Q169" s="16">
        <v>2953</v>
      </c>
      <c r="R169" s="16">
        <v>1774</v>
      </c>
      <c r="S169" s="16">
        <v>3837</v>
      </c>
      <c r="T169" s="16">
        <v>808</v>
      </c>
      <c r="U169" s="16">
        <v>190</v>
      </c>
      <c r="V169" s="16">
        <v>234</v>
      </c>
      <c r="W169" s="16">
        <v>1057</v>
      </c>
      <c r="X169" s="16">
        <v>2460</v>
      </c>
    </row>
    <row r="170" spans="1:24" ht="15">
      <c r="A170">
        <v>167</v>
      </c>
      <c r="B170" t="s">
        <v>188</v>
      </c>
      <c r="C170" s="16">
        <v>29855</v>
      </c>
      <c r="D170" s="16">
        <f t="shared" si="12"/>
        <v>-2850</v>
      </c>
      <c r="E170" s="20">
        <f t="shared" si="13"/>
        <v>-8.714263874025379</v>
      </c>
      <c r="F170" s="24">
        <f t="shared" si="14"/>
        <v>18315</v>
      </c>
      <c r="G170" s="23">
        <f t="shared" si="15"/>
        <v>158.70883882149047</v>
      </c>
      <c r="I170" s="16">
        <v>4342</v>
      </c>
      <c r="J170" s="16">
        <v>5313</v>
      </c>
      <c r="K170" s="16">
        <v>1094</v>
      </c>
      <c r="L170" s="16">
        <v>1333</v>
      </c>
      <c r="M170" s="16">
        <v>1623</v>
      </c>
      <c r="N170" s="16">
        <v>1356</v>
      </c>
      <c r="O170" s="16">
        <v>225</v>
      </c>
      <c r="P170" s="16">
        <v>611</v>
      </c>
      <c r="Q170" s="16">
        <v>2665</v>
      </c>
      <c r="R170" s="16">
        <v>1655</v>
      </c>
      <c r="S170" s="16">
        <v>4865</v>
      </c>
      <c r="T170" s="16">
        <v>640</v>
      </c>
      <c r="U170" s="16">
        <v>377</v>
      </c>
      <c r="V170" s="16">
        <v>216</v>
      </c>
      <c r="W170" s="16">
        <v>973</v>
      </c>
      <c r="X170" s="16">
        <v>2559</v>
      </c>
    </row>
    <row r="171" spans="1:24" ht="15">
      <c r="A171">
        <v>168</v>
      </c>
      <c r="B171" t="s">
        <v>189</v>
      </c>
      <c r="C171" s="16">
        <v>29175</v>
      </c>
      <c r="D171" s="16">
        <f t="shared" si="12"/>
        <v>-680</v>
      </c>
      <c r="E171" s="20">
        <f t="shared" si="13"/>
        <v>-2.2776754312510468</v>
      </c>
      <c r="F171" s="24">
        <f t="shared" si="14"/>
        <v>14771</v>
      </c>
      <c r="G171" s="23">
        <f t="shared" si="15"/>
        <v>102.54790336017774</v>
      </c>
      <c r="I171" s="16">
        <v>3244</v>
      </c>
      <c r="J171" s="16">
        <v>6889</v>
      </c>
      <c r="K171" s="16">
        <v>1098</v>
      </c>
      <c r="L171" s="16">
        <v>1023</v>
      </c>
      <c r="M171" s="16">
        <v>1539</v>
      </c>
      <c r="N171" s="16">
        <v>1238</v>
      </c>
      <c r="O171" s="16">
        <v>206</v>
      </c>
      <c r="P171" s="16">
        <v>626</v>
      </c>
      <c r="Q171" s="16">
        <v>2747</v>
      </c>
      <c r="R171" s="16">
        <v>1476</v>
      </c>
      <c r="S171" s="16">
        <v>4144</v>
      </c>
      <c r="T171" s="16">
        <v>562</v>
      </c>
      <c r="U171" s="16">
        <v>730</v>
      </c>
      <c r="V171" s="16">
        <v>222</v>
      </c>
      <c r="W171" s="16">
        <v>881</v>
      </c>
      <c r="X171" s="16">
        <v>2542</v>
      </c>
    </row>
    <row r="172" spans="1:24" ht="15">
      <c r="A172">
        <v>169</v>
      </c>
      <c r="B172" t="s">
        <v>190</v>
      </c>
      <c r="C172" s="16">
        <v>32457</v>
      </c>
      <c r="D172" s="16">
        <f t="shared" si="12"/>
        <v>3282</v>
      </c>
      <c r="E172" s="20">
        <f t="shared" si="13"/>
        <v>11.24935732647815</v>
      </c>
      <c r="F172" s="24">
        <f t="shared" si="14"/>
        <v>15402</v>
      </c>
      <c r="G172" s="23">
        <f t="shared" si="15"/>
        <v>90.30782761653474</v>
      </c>
      <c r="I172" s="16">
        <v>4204</v>
      </c>
      <c r="J172" s="16">
        <v>9517</v>
      </c>
      <c r="K172" s="16">
        <v>1424</v>
      </c>
      <c r="L172" s="16">
        <v>1218</v>
      </c>
      <c r="M172" s="16">
        <v>1816</v>
      </c>
      <c r="N172" s="16">
        <v>1509</v>
      </c>
      <c r="O172" s="16">
        <v>175</v>
      </c>
      <c r="P172" s="16">
        <v>753</v>
      </c>
      <c r="Q172" s="16">
        <v>3343</v>
      </c>
      <c r="R172" s="16">
        <v>1459</v>
      </c>
      <c r="S172" s="16">
        <v>3758</v>
      </c>
      <c r="T172" s="16">
        <v>667</v>
      </c>
      <c r="U172" s="16">
        <v>877</v>
      </c>
      <c r="V172" s="16">
        <v>246</v>
      </c>
      <c r="W172" s="16">
        <v>939</v>
      </c>
      <c r="X172" s="16">
        <v>544</v>
      </c>
    </row>
    <row r="173" spans="1:24" ht="15">
      <c r="A173">
        <v>170</v>
      </c>
      <c r="B173" t="s">
        <v>219</v>
      </c>
      <c r="C173" s="16">
        <v>27746</v>
      </c>
      <c r="D173" s="16">
        <f t="shared" si="12"/>
        <v>-4711</v>
      </c>
      <c r="E173" s="20">
        <f t="shared" si="13"/>
        <v>-14.514588532519952</v>
      </c>
      <c r="F173" s="24">
        <f t="shared" si="14"/>
        <v>9663</v>
      </c>
      <c r="G173" s="23">
        <f t="shared" si="15"/>
        <v>53.4369297129901</v>
      </c>
      <c r="I173" s="16">
        <v>2649</v>
      </c>
      <c r="J173" s="16">
        <v>9269</v>
      </c>
      <c r="K173" s="16">
        <v>1232</v>
      </c>
      <c r="L173" s="16">
        <v>733</v>
      </c>
      <c r="M173" s="16">
        <v>1486</v>
      </c>
      <c r="N173" s="16">
        <v>1262</v>
      </c>
      <c r="O173" s="16">
        <v>147</v>
      </c>
      <c r="P173" s="16">
        <v>555</v>
      </c>
      <c r="Q173" s="16">
        <v>2846</v>
      </c>
      <c r="R173" s="16">
        <v>1192</v>
      </c>
      <c r="S173" s="16">
        <v>2948</v>
      </c>
      <c r="T173" s="16">
        <v>526</v>
      </c>
      <c r="U173" s="16">
        <v>930</v>
      </c>
      <c r="V173" s="16">
        <v>244</v>
      </c>
      <c r="W173" s="16">
        <v>773</v>
      </c>
      <c r="X173" s="16">
        <v>945</v>
      </c>
    </row>
    <row r="174" spans="1:24" ht="15">
      <c r="A174">
        <v>171</v>
      </c>
      <c r="B174" t="s">
        <v>191</v>
      </c>
      <c r="C174" s="16">
        <v>27017</v>
      </c>
      <c r="D174" s="16">
        <f t="shared" si="12"/>
        <v>-729</v>
      </c>
      <c r="E174" s="20">
        <f t="shared" si="13"/>
        <v>-2.6274057521804948</v>
      </c>
      <c r="F174" s="24">
        <f t="shared" si="14"/>
        <v>8562</v>
      </c>
      <c r="G174" s="23">
        <f t="shared" si="15"/>
        <v>46.39393118396099</v>
      </c>
      <c r="I174" s="16">
        <v>2138</v>
      </c>
      <c r="J174" s="16">
        <v>8090</v>
      </c>
      <c r="K174" s="16">
        <v>1136</v>
      </c>
      <c r="L174" s="16">
        <v>637</v>
      </c>
      <c r="M174" s="16">
        <v>1569</v>
      </c>
      <c r="N174" s="16">
        <v>1261</v>
      </c>
      <c r="O174" s="16">
        <v>180</v>
      </c>
      <c r="P174" s="16">
        <v>558</v>
      </c>
      <c r="Q174" s="16">
        <v>2512</v>
      </c>
      <c r="R174" s="16">
        <v>1264</v>
      </c>
      <c r="S174" s="16">
        <v>2855</v>
      </c>
      <c r="T174" s="16">
        <v>504</v>
      </c>
      <c r="U174" s="16">
        <v>785</v>
      </c>
      <c r="V174" s="16">
        <v>241</v>
      </c>
      <c r="W174" s="16">
        <v>833</v>
      </c>
      <c r="X174" s="16">
        <v>2449</v>
      </c>
    </row>
    <row r="175" spans="1:24" ht="15">
      <c r="A175">
        <v>172</v>
      </c>
      <c r="B175" t="s">
        <v>220</v>
      </c>
      <c r="C175" s="16">
        <v>21916</v>
      </c>
      <c r="D175" s="16">
        <f t="shared" si="12"/>
        <v>-5101</v>
      </c>
      <c r="E175" s="20">
        <f t="shared" si="13"/>
        <v>-18.88070474145908</v>
      </c>
      <c r="F175" s="24">
        <f t="shared" si="14"/>
        <v>-40755</v>
      </c>
      <c r="G175" s="23">
        <f t="shared" si="15"/>
        <v>-65.03007770739258</v>
      </c>
      <c r="I175" s="16">
        <v>1664</v>
      </c>
      <c r="J175" s="16">
        <v>5474</v>
      </c>
      <c r="K175" s="16">
        <v>844</v>
      </c>
      <c r="L175" s="16">
        <v>542</v>
      </c>
      <c r="M175" s="16">
        <v>1467</v>
      </c>
      <c r="N175" s="16">
        <v>1054</v>
      </c>
      <c r="O175" s="16">
        <v>197</v>
      </c>
      <c r="P175" s="16">
        <v>493</v>
      </c>
      <c r="Q175" s="16">
        <v>1845</v>
      </c>
      <c r="R175" s="16">
        <v>1232</v>
      </c>
      <c r="S175" s="16">
        <v>3261</v>
      </c>
      <c r="T175" s="16">
        <v>398</v>
      </c>
      <c r="U175" s="16">
        <v>601</v>
      </c>
      <c r="V175" s="16">
        <v>179</v>
      </c>
      <c r="W175" s="16">
        <v>773</v>
      </c>
      <c r="X175" s="16">
        <v>1883</v>
      </c>
    </row>
    <row r="176" spans="1:24" ht="15">
      <c r="A176">
        <v>173</v>
      </c>
      <c r="B176" t="s">
        <v>192</v>
      </c>
      <c r="C176" s="16">
        <v>17879</v>
      </c>
      <c r="D176" s="16">
        <f t="shared" si="12"/>
        <v>-4037</v>
      </c>
      <c r="E176" s="20">
        <f t="shared" si="13"/>
        <v>-18.420332177404635</v>
      </c>
      <c r="F176" s="24">
        <f aca="true" t="shared" si="16" ref="F176:F210">C176-C164</f>
        <v>-66033</v>
      </c>
      <c r="G176" s="23">
        <f aca="true" t="shared" si="17" ref="G176:G210">F176/C164*100</f>
        <v>-78.69315473353036</v>
      </c>
      <c r="I176" s="16">
        <v>1408</v>
      </c>
      <c r="J176" s="16">
        <v>3682</v>
      </c>
      <c r="K176" s="16">
        <v>711</v>
      </c>
      <c r="L176" s="16">
        <v>443</v>
      </c>
      <c r="M176" s="16">
        <v>1281</v>
      </c>
      <c r="N176" s="16">
        <v>844</v>
      </c>
      <c r="O176" s="16">
        <v>163</v>
      </c>
      <c r="P176" s="16">
        <v>460</v>
      </c>
      <c r="Q176" s="16">
        <v>1453</v>
      </c>
      <c r="R176" s="16">
        <v>1226</v>
      </c>
      <c r="S176" s="16">
        <v>2984</v>
      </c>
      <c r="T176" s="16">
        <v>376</v>
      </c>
      <c r="U176" s="16">
        <v>261</v>
      </c>
      <c r="V176" s="16">
        <v>152</v>
      </c>
      <c r="W176" s="16">
        <v>740</v>
      </c>
      <c r="X176" s="16">
        <v>1687</v>
      </c>
    </row>
    <row r="177" spans="1:24" ht="15">
      <c r="A177">
        <v>174</v>
      </c>
      <c r="B177" t="s">
        <v>193</v>
      </c>
      <c r="C177" s="16">
        <v>13668</v>
      </c>
      <c r="D177" s="16">
        <f t="shared" si="12"/>
        <v>-4211</v>
      </c>
      <c r="E177" s="20">
        <f t="shared" si="13"/>
        <v>-23.552771407796858</v>
      </c>
      <c r="F177" s="24">
        <f t="shared" si="16"/>
        <v>-63189</v>
      </c>
      <c r="G177" s="23">
        <f t="shared" si="17"/>
        <v>-82.21632382216325</v>
      </c>
      <c r="I177" s="16">
        <v>1184</v>
      </c>
      <c r="J177" s="16">
        <v>2586</v>
      </c>
      <c r="K177" s="16">
        <v>609</v>
      </c>
      <c r="L177" s="16">
        <v>442</v>
      </c>
      <c r="M177" s="16">
        <v>1045</v>
      </c>
      <c r="N177" s="16">
        <v>659</v>
      </c>
      <c r="O177" s="16">
        <v>128</v>
      </c>
      <c r="P177" s="16">
        <v>368</v>
      </c>
      <c r="Q177" s="16">
        <v>1127</v>
      </c>
      <c r="R177" s="16">
        <v>1531</v>
      </c>
      <c r="S177" s="16">
        <v>1615</v>
      </c>
      <c r="T177" s="16">
        <v>307</v>
      </c>
      <c r="U177" s="16">
        <v>125</v>
      </c>
      <c r="V177" s="16">
        <v>109</v>
      </c>
      <c r="W177" s="16">
        <v>749</v>
      </c>
      <c r="X177" s="16">
        <v>1076</v>
      </c>
    </row>
    <row r="178" spans="1:24" ht="15">
      <c r="A178">
        <v>175</v>
      </c>
      <c r="B178" t="s">
        <v>194</v>
      </c>
      <c r="C178" s="16">
        <v>10025</v>
      </c>
      <c r="D178" s="16">
        <f t="shared" si="12"/>
        <v>-3643</v>
      </c>
      <c r="E178" s="20">
        <f t="shared" si="13"/>
        <v>-26.653497219783436</v>
      </c>
      <c r="F178" s="24">
        <f t="shared" si="16"/>
        <v>-57485</v>
      </c>
      <c r="G178" s="23">
        <f t="shared" si="17"/>
        <v>-85.15034809657828</v>
      </c>
      <c r="I178" s="16">
        <v>904</v>
      </c>
      <c r="J178" s="16">
        <v>1883</v>
      </c>
      <c r="K178" s="16">
        <v>438</v>
      </c>
      <c r="L178" s="16">
        <v>414</v>
      </c>
      <c r="M178" s="16">
        <v>820</v>
      </c>
      <c r="N178" s="16">
        <v>476</v>
      </c>
      <c r="O178" s="16">
        <v>107</v>
      </c>
      <c r="P178" s="16">
        <v>334</v>
      </c>
      <c r="Q178" s="16">
        <v>908</v>
      </c>
      <c r="R178" s="16">
        <v>1541</v>
      </c>
      <c r="S178" s="16">
        <v>1055</v>
      </c>
      <c r="T178" s="16">
        <v>214</v>
      </c>
      <c r="U178" s="16">
        <v>69</v>
      </c>
      <c r="V178" s="16">
        <v>110</v>
      </c>
      <c r="W178" s="16">
        <v>633</v>
      </c>
      <c r="X178" s="16">
        <v>112</v>
      </c>
    </row>
    <row r="179" spans="1:24" ht="15">
      <c r="A179">
        <v>176</v>
      </c>
      <c r="B179" t="s">
        <v>195</v>
      </c>
      <c r="C179" s="16">
        <v>8190</v>
      </c>
      <c r="D179" s="16">
        <f t="shared" si="12"/>
        <v>-1835</v>
      </c>
      <c r="E179" s="20">
        <f t="shared" si="13"/>
        <v>-18.304239401496257</v>
      </c>
      <c r="F179" s="24">
        <f t="shared" si="16"/>
        <v>-44258</v>
      </c>
      <c r="G179" s="23">
        <f t="shared" si="17"/>
        <v>-84.38453325198292</v>
      </c>
      <c r="I179" s="16">
        <v>693</v>
      </c>
      <c r="J179" s="16">
        <v>1490</v>
      </c>
      <c r="K179" s="16">
        <v>388</v>
      </c>
      <c r="L179" s="16">
        <v>323</v>
      </c>
      <c r="M179" s="16">
        <v>688</v>
      </c>
      <c r="N179" s="16">
        <v>401</v>
      </c>
      <c r="O179" s="16">
        <v>102</v>
      </c>
      <c r="P179" s="16">
        <v>298</v>
      </c>
      <c r="Q179" s="16">
        <v>772</v>
      </c>
      <c r="R179" s="16">
        <v>1311</v>
      </c>
      <c r="S179" s="16">
        <v>808</v>
      </c>
      <c r="T179" s="16">
        <v>191</v>
      </c>
      <c r="U179" s="16">
        <v>60</v>
      </c>
      <c r="V179" s="16">
        <v>64</v>
      </c>
      <c r="W179" s="16">
        <v>528</v>
      </c>
      <c r="X179" s="16">
        <v>62</v>
      </c>
    </row>
    <row r="180" spans="1:24" ht="15">
      <c r="A180">
        <v>177</v>
      </c>
      <c r="B180" t="s">
        <v>196</v>
      </c>
      <c r="C180" s="16">
        <v>6397</v>
      </c>
      <c r="D180" s="16">
        <f t="shared" si="12"/>
        <v>-1793</v>
      </c>
      <c r="E180" s="20">
        <f t="shared" si="13"/>
        <v>-21.892551892551893</v>
      </c>
      <c r="F180" s="24">
        <f t="shared" si="16"/>
        <v>-34877</v>
      </c>
      <c r="G180" s="23">
        <f t="shared" si="17"/>
        <v>-84.50113873140475</v>
      </c>
      <c r="I180" s="16">
        <v>550</v>
      </c>
      <c r="J180" s="16">
        <v>1285</v>
      </c>
      <c r="K180" s="16">
        <v>303</v>
      </c>
      <c r="L180" s="16">
        <v>289</v>
      </c>
      <c r="M180" s="16">
        <v>606</v>
      </c>
      <c r="N180" s="16">
        <v>333</v>
      </c>
      <c r="O180" s="16">
        <v>83</v>
      </c>
      <c r="P180" s="16">
        <v>277</v>
      </c>
      <c r="Q180" s="16">
        <v>631</v>
      </c>
      <c r="R180" s="16">
        <v>737</v>
      </c>
      <c r="S180" s="16">
        <v>591</v>
      </c>
      <c r="T180" s="16">
        <v>171</v>
      </c>
      <c r="U180" s="16">
        <v>66</v>
      </c>
      <c r="V180" s="16">
        <v>46</v>
      </c>
      <c r="W180" s="16">
        <v>371</v>
      </c>
      <c r="X180" s="16">
        <v>51</v>
      </c>
    </row>
    <row r="181" spans="1:24" ht="15">
      <c r="A181">
        <v>178</v>
      </c>
      <c r="B181" t="s">
        <v>197</v>
      </c>
      <c r="C181" s="16">
        <v>6447</v>
      </c>
      <c r="D181" s="16">
        <f t="shared" si="12"/>
        <v>50</v>
      </c>
      <c r="E181" s="20">
        <f t="shared" si="13"/>
        <v>0.7816163826793809</v>
      </c>
      <c r="F181" s="24">
        <f t="shared" si="16"/>
        <v>-26258</v>
      </c>
      <c r="G181" s="23">
        <f t="shared" si="17"/>
        <v>-80.28741782602049</v>
      </c>
      <c r="I181" s="16">
        <v>495</v>
      </c>
      <c r="J181" s="16">
        <v>1330</v>
      </c>
      <c r="K181" s="16">
        <v>281</v>
      </c>
      <c r="L181" s="16">
        <v>240</v>
      </c>
      <c r="M181" s="16">
        <v>565</v>
      </c>
      <c r="N181" s="16">
        <v>359</v>
      </c>
      <c r="O181" s="16">
        <v>75</v>
      </c>
      <c r="P181" s="16">
        <v>227</v>
      </c>
      <c r="Q181" s="16">
        <v>572</v>
      </c>
      <c r="R181" s="16">
        <v>619</v>
      </c>
      <c r="S181" s="16">
        <v>974</v>
      </c>
      <c r="T181" s="16">
        <v>155</v>
      </c>
      <c r="U181" s="16">
        <v>102</v>
      </c>
      <c r="V181" s="16">
        <v>55</v>
      </c>
      <c r="W181" s="16">
        <v>336</v>
      </c>
      <c r="X181" s="16">
        <v>55</v>
      </c>
    </row>
    <row r="182" spans="1:24" ht="15">
      <c r="A182">
        <v>179</v>
      </c>
      <c r="B182" t="s">
        <v>198</v>
      </c>
      <c r="C182" s="16">
        <v>8377</v>
      </c>
      <c r="D182" s="16">
        <f t="shared" si="12"/>
        <v>1930</v>
      </c>
      <c r="E182" s="20">
        <f t="shared" si="13"/>
        <v>29.936404529238402</v>
      </c>
      <c r="F182" s="24">
        <f t="shared" si="16"/>
        <v>-21478</v>
      </c>
      <c r="G182" s="23">
        <f t="shared" si="17"/>
        <v>-71.94104840060291</v>
      </c>
      <c r="I182" s="16">
        <v>470</v>
      </c>
      <c r="J182" s="16">
        <v>1707</v>
      </c>
      <c r="K182" s="16">
        <v>305</v>
      </c>
      <c r="L182" s="16">
        <v>234</v>
      </c>
      <c r="M182" s="16">
        <v>593</v>
      </c>
      <c r="N182" s="16">
        <v>350</v>
      </c>
      <c r="O182" s="16">
        <v>66</v>
      </c>
      <c r="P182" s="16">
        <v>237</v>
      </c>
      <c r="Q182" s="16">
        <v>763</v>
      </c>
      <c r="R182" s="16">
        <v>583</v>
      </c>
      <c r="S182" s="16">
        <v>2095</v>
      </c>
      <c r="T182" s="16">
        <v>179</v>
      </c>
      <c r="U182" s="16">
        <v>320</v>
      </c>
      <c r="V182" s="16">
        <v>72</v>
      </c>
      <c r="W182" s="16">
        <v>309</v>
      </c>
      <c r="X182" s="16">
        <v>87</v>
      </c>
    </row>
    <row r="183" spans="1:24" ht="15">
      <c r="A183">
        <v>180</v>
      </c>
      <c r="B183" t="s">
        <v>221</v>
      </c>
      <c r="C183" s="16">
        <v>10042</v>
      </c>
      <c r="D183" s="16">
        <f t="shared" si="12"/>
        <v>1665</v>
      </c>
      <c r="E183" s="20">
        <f t="shared" si="13"/>
        <v>19.875850543153874</v>
      </c>
      <c r="F183" s="24">
        <f t="shared" si="16"/>
        <v>-19133</v>
      </c>
      <c r="G183" s="23">
        <f t="shared" si="17"/>
        <v>-65.58011996572408</v>
      </c>
      <c r="I183" s="16">
        <v>546</v>
      </c>
      <c r="J183" s="16">
        <v>3195</v>
      </c>
      <c r="K183" s="16">
        <v>348</v>
      </c>
      <c r="L183" s="16">
        <v>187</v>
      </c>
      <c r="M183" s="16">
        <v>616</v>
      </c>
      <c r="N183" s="16">
        <v>400</v>
      </c>
      <c r="O183" s="16">
        <v>65</v>
      </c>
      <c r="P183" s="16">
        <v>264</v>
      </c>
      <c r="Q183" s="16">
        <v>1151</v>
      </c>
      <c r="R183" s="16">
        <v>533</v>
      </c>
      <c r="S183" s="16">
        <v>1482</v>
      </c>
      <c r="T183" s="16">
        <v>168</v>
      </c>
      <c r="U183" s="16">
        <v>581</v>
      </c>
      <c r="V183" s="16">
        <v>78</v>
      </c>
      <c r="W183" s="16">
        <v>318</v>
      </c>
      <c r="X183" s="16">
        <v>100</v>
      </c>
    </row>
    <row r="184" spans="1:24" ht="15">
      <c r="A184">
        <v>181</v>
      </c>
      <c r="B184" t="s">
        <v>199</v>
      </c>
      <c r="C184" s="16">
        <v>12797</v>
      </c>
      <c r="D184" s="16">
        <f t="shared" si="12"/>
        <v>2755</v>
      </c>
      <c r="E184" s="20">
        <f t="shared" si="13"/>
        <v>27.434773949412467</v>
      </c>
      <c r="F184" s="24">
        <f t="shared" si="16"/>
        <v>-19660</v>
      </c>
      <c r="G184" s="23">
        <f t="shared" si="17"/>
        <v>-60.57244970268355</v>
      </c>
      <c r="I184" s="16">
        <v>725</v>
      </c>
      <c r="J184" s="16">
        <v>5378</v>
      </c>
      <c r="K184" s="16">
        <v>525</v>
      </c>
      <c r="L184" s="16">
        <v>212</v>
      </c>
      <c r="M184" s="16">
        <v>593</v>
      </c>
      <c r="N184" s="16">
        <v>469</v>
      </c>
      <c r="O184" s="16">
        <v>70</v>
      </c>
      <c r="P184" s="16">
        <v>282</v>
      </c>
      <c r="Q184" s="16">
        <v>1515</v>
      </c>
      <c r="R184" s="16">
        <v>520</v>
      </c>
      <c r="S184" s="16">
        <v>1129</v>
      </c>
      <c r="T184" s="16">
        <v>182</v>
      </c>
      <c r="U184" s="16">
        <v>651</v>
      </c>
      <c r="V184" s="16">
        <v>98</v>
      </c>
      <c r="W184" s="16">
        <v>353</v>
      </c>
      <c r="X184" s="16">
        <v>87</v>
      </c>
    </row>
    <row r="185" spans="1:24" ht="15">
      <c r="A185">
        <v>182</v>
      </c>
      <c r="B185" t="s">
        <v>200</v>
      </c>
      <c r="C185" s="16">
        <v>12532</v>
      </c>
      <c r="D185" s="16">
        <f t="shared" si="12"/>
        <v>-265</v>
      </c>
      <c r="E185" s="20">
        <f t="shared" si="13"/>
        <v>-2.0707978432445104</v>
      </c>
      <c r="F185" s="24">
        <f t="shared" si="16"/>
        <v>-15214</v>
      </c>
      <c r="G185" s="23">
        <f t="shared" si="17"/>
        <v>-54.83312909969005</v>
      </c>
      <c r="I185" s="16">
        <v>759</v>
      </c>
      <c r="J185" s="16">
        <v>5192</v>
      </c>
      <c r="K185" s="16">
        <v>516</v>
      </c>
      <c r="L185" s="16">
        <v>212</v>
      </c>
      <c r="M185" s="16">
        <v>545</v>
      </c>
      <c r="N185" s="16">
        <v>497</v>
      </c>
      <c r="O185" s="16">
        <v>51</v>
      </c>
      <c r="P185" s="16">
        <v>278</v>
      </c>
      <c r="Q185" s="16">
        <v>1541</v>
      </c>
      <c r="R185" s="16">
        <v>488</v>
      </c>
      <c r="S185" s="16">
        <v>1126</v>
      </c>
      <c r="T185" s="16">
        <v>163</v>
      </c>
      <c r="U185" s="16">
        <v>627</v>
      </c>
      <c r="V185" s="16">
        <v>89</v>
      </c>
      <c r="W185" s="16">
        <v>355</v>
      </c>
      <c r="X185" s="16">
        <v>84</v>
      </c>
    </row>
    <row r="186" spans="1:24" ht="15">
      <c r="A186">
        <v>183</v>
      </c>
      <c r="B186" t="s">
        <v>201</v>
      </c>
      <c r="C186" s="16">
        <v>11089</v>
      </c>
      <c r="D186" s="16">
        <f t="shared" si="12"/>
        <v>-1443</v>
      </c>
      <c r="E186" s="20">
        <f t="shared" si="13"/>
        <v>-11.514522821576763</v>
      </c>
      <c r="F186" s="24">
        <f t="shared" si="16"/>
        <v>-15928</v>
      </c>
      <c r="G186" s="23">
        <f t="shared" si="17"/>
        <v>-58.95547248029018</v>
      </c>
      <c r="I186" s="16">
        <v>703</v>
      </c>
      <c r="J186" s="16">
        <v>4381</v>
      </c>
      <c r="K186" s="16">
        <v>525</v>
      </c>
      <c r="L186" s="16">
        <v>187</v>
      </c>
      <c r="M186" s="16">
        <v>486</v>
      </c>
      <c r="N186" s="16">
        <v>486</v>
      </c>
      <c r="O186" s="16">
        <v>45</v>
      </c>
      <c r="P186" s="16">
        <v>237</v>
      </c>
      <c r="Q186" s="16">
        <v>1272</v>
      </c>
      <c r="R186" s="16">
        <v>475</v>
      </c>
      <c r="S186" s="16">
        <v>1097</v>
      </c>
      <c r="T186" s="16">
        <v>137</v>
      </c>
      <c r="U186" s="16">
        <v>537</v>
      </c>
      <c r="V186" s="16">
        <v>76</v>
      </c>
      <c r="W186" s="16">
        <v>361</v>
      </c>
      <c r="X186" s="16">
        <v>75</v>
      </c>
    </row>
    <row r="187" spans="1:24" ht="15">
      <c r="A187">
        <v>184</v>
      </c>
      <c r="B187" t="s">
        <v>202</v>
      </c>
      <c r="C187" s="16">
        <v>8847</v>
      </c>
      <c r="D187" s="16">
        <f t="shared" si="12"/>
        <v>-2242</v>
      </c>
      <c r="E187" s="20">
        <f t="shared" si="13"/>
        <v>-20.218234286229595</v>
      </c>
      <c r="F187" s="24">
        <f t="shared" si="16"/>
        <v>-13069</v>
      </c>
      <c r="G187" s="23">
        <f t="shared" si="17"/>
        <v>-59.63223215915313</v>
      </c>
      <c r="I187" s="16">
        <v>532</v>
      </c>
      <c r="J187" s="16">
        <v>2526</v>
      </c>
      <c r="K187" s="16">
        <v>389</v>
      </c>
      <c r="L187" s="16">
        <v>158</v>
      </c>
      <c r="M187" s="16">
        <v>464</v>
      </c>
      <c r="N187" s="16">
        <v>512</v>
      </c>
      <c r="O187" s="16">
        <v>59</v>
      </c>
      <c r="P187" s="16">
        <v>260</v>
      </c>
      <c r="Q187" s="16">
        <v>823</v>
      </c>
      <c r="R187" s="16">
        <v>526</v>
      </c>
      <c r="S187" s="16">
        <v>1582</v>
      </c>
      <c r="T187" s="16">
        <v>155</v>
      </c>
      <c r="U187" s="16">
        <v>377</v>
      </c>
      <c r="V187" s="16">
        <v>63</v>
      </c>
      <c r="W187" s="16">
        <v>331</v>
      </c>
      <c r="X187" s="16">
        <v>82</v>
      </c>
    </row>
    <row r="188" spans="1:24" ht="15">
      <c r="A188">
        <v>185</v>
      </c>
      <c r="B188" t="s">
        <v>203</v>
      </c>
      <c r="C188" s="16">
        <v>7354</v>
      </c>
      <c r="D188" s="16">
        <f t="shared" si="12"/>
        <v>-1493</v>
      </c>
      <c r="E188" s="20">
        <f t="shared" si="13"/>
        <v>-16.87577709958178</v>
      </c>
      <c r="F188" s="24">
        <f t="shared" si="16"/>
        <v>-10525</v>
      </c>
      <c r="G188" s="23">
        <f t="shared" si="17"/>
        <v>-58.86794563454332</v>
      </c>
      <c r="I188" s="16">
        <v>476</v>
      </c>
      <c r="J188" s="16">
        <v>1551</v>
      </c>
      <c r="K188" s="16">
        <v>346</v>
      </c>
      <c r="L188" s="16">
        <v>165</v>
      </c>
      <c r="M188" s="16">
        <v>513</v>
      </c>
      <c r="N188" s="16">
        <v>554</v>
      </c>
      <c r="O188" s="16">
        <v>62</v>
      </c>
      <c r="P188" s="16">
        <v>231</v>
      </c>
      <c r="Q188" s="16">
        <v>579</v>
      </c>
      <c r="R188" s="16">
        <v>496</v>
      </c>
      <c r="S188" s="16">
        <v>1636</v>
      </c>
      <c r="T188" s="16">
        <v>163</v>
      </c>
      <c r="U188" s="16">
        <v>116</v>
      </c>
      <c r="V188" s="16">
        <v>54</v>
      </c>
      <c r="W188" s="16">
        <v>307</v>
      </c>
      <c r="X188" s="16">
        <v>98</v>
      </c>
    </row>
    <row r="189" spans="1:24" ht="15">
      <c r="A189">
        <v>186</v>
      </c>
      <c r="B189" t="s">
        <v>204</v>
      </c>
      <c r="C189" s="16">
        <v>6223</v>
      </c>
      <c r="D189" s="16">
        <f t="shared" si="12"/>
        <v>-1131</v>
      </c>
      <c r="E189" s="20">
        <f t="shared" si="13"/>
        <v>-15.379385368506934</v>
      </c>
      <c r="F189" s="24">
        <f t="shared" si="16"/>
        <v>-7445</v>
      </c>
      <c r="G189" s="23">
        <f t="shared" si="17"/>
        <v>-54.470295580918936</v>
      </c>
      <c r="I189" s="16">
        <v>370</v>
      </c>
      <c r="J189" s="16">
        <v>1335</v>
      </c>
      <c r="K189" s="16">
        <v>316</v>
      </c>
      <c r="L189" s="16">
        <v>167</v>
      </c>
      <c r="M189" s="16">
        <v>465</v>
      </c>
      <c r="N189" s="16">
        <v>458</v>
      </c>
      <c r="O189" s="16">
        <v>55</v>
      </c>
      <c r="P189" s="16">
        <v>230</v>
      </c>
      <c r="Q189" s="16">
        <v>488</v>
      </c>
      <c r="R189" s="16">
        <v>763</v>
      </c>
      <c r="S189" s="16">
        <v>912</v>
      </c>
      <c r="T189" s="16">
        <v>148</v>
      </c>
      <c r="U189" s="16">
        <v>34</v>
      </c>
      <c r="V189" s="16">
        <v>36</v>
      </c>
      <c r="W189" s="16">
        <v>381</v>
      </c>
      <c r="X189" s="16">
        <v>58</v>
      </c>
    </row>
    <row r="190" spans="1:24" ht="15">
      <c r="A190">
        <v>187</v>
      </c>
      <c r="B190" t="s">
        <v>205</v>
      </c>
      <c r="C190" s="16">
        <v>6038</v>
      </c>
      <c r="D190" s="16">
        <f t="shared" si="12"/>
        <v>-185</v>
      </c>
      <c r="E190" s="20">
        <f t="shared" si="13"/>
        <v>-2.9728426803792383</v>
      </c>
      <c r="F190" s="24">
        <f t="shared" si="16"/>
        <v>-3987</v>
      </c>
      <c r="G190" s="23">
        <f t="shared" si="17"/>
        <v>-39.770573566084785</v>
      </c>
      <c r="I190" s="16">
        <v>323</v>
      </c>
      <c r="J190" s="16">
        <v>1438</v>
      </c>
      <c r="K190" s="16">
        <v>282</v>
      </c>
      <c r="L190" s="16">
        <v>150</v>
      </c>
      <c r="M190" s="16">
        <v>461</v>
      </c>
      <c r="N190" s="16">
        <v>233</v>
      </c>
      <c r="O190" s="16">
        <v>48</v>
      </c>
      <c r="P190" s="16">
        <v>250</v>
      </c>
      <c r="Q190" s="16">
        <v>515</v>
      </c>
      <c r="R190" s="16">
        <v>978</v>
      </c>
      <c r="S190" s="16">
        <v>578</v>
      </c>
      <c r="T190" s="16">
        <v>142</v>
      </c>
      <c r="U190" s="16">
        <v>28</v>
      </c>
      <c r="V190" s="16">
        <v>50</v>
      </c>
      <c r="W190" s="16">
        <v>492</v>
      </c>
      <c r="X190" s="16">
        <v>62</v>
      </c>
    </row>
    <row r="191" spans="1:24" ht="15">
      <c r="A191">
        <v>188</v>
      </c>
      <c r="B191" t="s">
        <v>222</v>
      </c>
      <c r="C191" s="16">
        <v>5620</v>
      </c>
      <c r="D191" s="16">
        <f t="shared" si="12"/>
        <v>-418</v>
      </c>
      <c r="E191" s="20">
        <f t="shared" si="13"/>
        <v>-6.9228221265319645</v>
      </c>
      <c r="F191" s="24">
        <f t="shared" si="16"/>
        <v>-2570</v>
      </c>
      <c r="G191" s="23">
        <f t="shared" si="17"/>
        <v>-31.37973137973138</v>
      </c>
      <c r="I191" s="16">
        <v>287</v>
      </c>
      <c r="J191" s="16">
        <v>1298</v>
      </c>
      <c r="K191" s="16">
        <v>302</v>
      </c>
      <c r="L191" s="16">
        <v>148</v>
      </c>
      <c r="M191" s="16">
        <v>470</v>
      </c>
      <c r="N191" s="16">
        <v>212</v>
      </c>
      <c r="O191" s="16">
        <v>57</v>
      </c>
      <c r="P191" s="16">
        <v>254</v>
      </c>
      <c r="Q191" s="16">
        <v>574</v>
      </c>
      <c r="R191" s="16">
        <v>835</v>
      </c>
      <c r="S191" s="16">
        <v>519</v>
      </c>
      <c r="T191" s="16">
        <v>105</v>
      </c>
      <c r="U191" s="16">
        <v>27</v>
      </c>
      <c r="V191" s="16">
        <v>64</v>
      </c>
      <c r="W191" s="16">
        <v>407</v>
      </c>
      <c r="X191" s="16">
        <v>55</v>
      </c>
    </row>
    <row r="192" spans="1:24" ht="15">
      <c r="A192">
        <v>189</v>
      </c>
      <c r="B192" t="s">
        <v>206</v>
      </c>
      <c r="C192" s="16">
        <v>4847</v>
      </c>
      <c r="D192" s="16">
        <f t="shared" si="12"/>
        <v>-773</v>
      </c>
      <c r="E192" s="20">
        <f t="shared" si="13"/>
        <v>-13.754448398576514</v>
      </c>
      <c r="F192" s="24">
        <f t="shared" si="16"/>
        <v>-1550</v>
      </c>
      <c r="G192" s="23">
        <f t="shared" si="17"/>
        <v>-24.23010786306081</v>
      </c>
      <c r="I192" s="16">
        <v>235</v>
      </c>
      <c r="J192" s="16">
        <v>1234</v>
      </c>
      <c r="K192" s="16">
        <v>247</v>
      </c>
      <c r="L192" s="16">
        <v>151</v>
      </c>
      <c r="M192" s="16">
        <v>480</v>
      </c>
      <c r="N192" s="16">
        <v>191</v>
      </c>
      <c r="O192" s="16">
        <v>63</v>
      </c>
      <c r="P192" s="16">
        <v>244</v>
      </c>
      <c r="Q192" s="16">
        <v>527</v>
      </c>
      <c r="R192" s="16">
        <v>518</v>
      </c>
      <c r="S192" s="16">
        <v>407</v>
      </c>
      <c r="T192" s="16">
        <v>125</v>
      </c>
      <c r="U192" s="16">
        <v>18</v>
      </c>
      <c r="V192" s="16">
        <v>55</v>
      </c>
      <c r="W192" s="16">
        <v>281</v>
      </c>
      <c r="X192" s="16">
        <v>63</v>
      </c>
    </row>
    <row r="193" spans="1:24" ht="15">
      <c r="A193">
        <v>190</v>
      </c>
      <c r="B193" t="s">
        <v>208</v>
      </c>
      <c r="C193" s="16">
        <v>5411</v>
      </c>
      <c r="D193" s="16">
        <f t="shared" si="12"/>
        <v>564</v>
      </c>
      <c r="E193" s="20">
        <f t="shared" si="13"/>
        <v>11.636063544460491</v>
      </c>
      <c r="F193" s="24">
        <f t="shared" si="16"/>
        <v>-1036</v>
      </c>
      <c r="G193" s="23">
        <f t="shared" si="17"/>
        <v>-16.069489685124864</v>
      </c>
      <c r="I193" s="16">
        <v>202</v>
      </c>
      <c r="J193" s="16">
        <v>1054</v>
      </c>
      <c r="K193" s="16">
        <v>188</v>
      </c>
      <c r="L193" s="16">
        <v>146</v>
      </c>
      <c r="M193" s="16">
        <v>481</v>
      </c>
      <c r="N193" s="16">
        <v>211</v>
      </c>
      <c r="O193" s="16">
        <v>73</v>
      </c>
      <c r="P193" s="16">
        <v>246</v>
      </c>
      <c r="Q193" s="16">
        <v>588</v>
      </c>
      <c r="R193" s="16">
        <v>545</v>
      </c>
      <c r="S193" s="16">
        <v>974</v>
      </c>
      <c r="T193" s="16">
        <v>129</v>
      </c>
      <c r="U193" s="16">
        <v>102</v>
      </c>
      <c r="V193" s="16">
        <v>71</v>
      </c>
      <c r="W193" s="16">
        <v>311</v>
      </c>
      <c r="X193" s="16">
        <v>82</v>
      </c>
    </row>
    <row r="194" spans="1:24" ht="15">
      <c r="A194">
        <v>191</v>
      </c>
      <c r="B194" t="s">
        <v>209</v>
      </c>
      <c r="C194" s="16">
        <v>8744</v>
      </c>
      <c r="D194" s="16">
        <f t="shared" si="12"/>
        <v>3333</v>
      </c>
      <c r="E194" s="20">
        <f t="shared" si="13"/>
        <v>61.596747366475704</v>
      </c>
      <c r="F194" s="24">
        <f t="shared" si="16"/>
        <v>367</v>
      </c>
      <c r="G194" s="23">
        <f t="shared" si="17"/>
        <v>4.381043332935419</v>
      </c>
      <c r="I194" s="16">
        <v>339</v>
      </c>
      <c r="J194" s="16">
        <v>1957</v>
      </c>
      <c r="K194" s="16">
        <v>310</v>
      </c>
      <c r="L194" s="16">
        <v>167</v>
      </c>
      <c r="M194" s="16">
        <v>587</v>
      </c>
      <c r="N194" s="16">
        <v>314</v>
      </c>
      <c r="O194" s="16">
        <v>72</v>
      </c>
      <c r="P194" s="16">
        <v>289</v>
      </c>
      <c r="Q194" s="16">
        <v>836</v>
      </c>
      <c r="R194" s="16">
        <v>566</v>
      </c>
      <c r="S194" s="16">
        <v>2216</v>
      </c>
      <c r="T194" s="16">
        <v>180</v>
      </c>
      <c r="U194" s="16">
        <v>374</v>
      </c>
      <c r="V194" s="16">
        <v>89</v>
      </c>
      <c r="W194" s="16">
        <v>355</v>
      </c>
      <c r="X194" s="16">
        <v>89</v>
      </c>
    </row>
    <row r="195" spans="1:24" ht="15">
      <c r="A195">
        <v>192</v>
      </c>
      <c r="B195" t="s">
        <v>210</v>
      </c>
      <c r="C195" s="16">
        <v>10938</v>
      </c>
      <c r="D195" s="16">
        <f t="shared" si="12"/>
        <v>2194</v>
      </c>
      <c r="E195" s="20">
        <f t="shared" si="13"/>
        <v>25.091491308325708</v>
      </c>
      <c r="F195" s="24">
        <f t="shared" si="16"/>
        <v>896</v>
      </c>
      <c r="G195" s="23">
        <f t="shared" si="17"/>
        <v>8.922525393347938</v>
      </c>
      <c r="I195" s="16">
        <v>454</v>
      </c>
      <c r="J195" s="16">
        <v>3992</v>
      </c>
      <c r="K195" s="16">
        <v>461</v>
      </c>
      <c r="L195" s="16">
        <v>177</v>
      </c>
      <c r="M195" s="16">
        <v>663</v>
      </c>
      <c r="N195" s="16">
        <v>347</v>
      </c>
      <c r="O195" s="16">
        <v>60</v>
      </c>
      <c r="P195" s="16">
        <v>329</v>
      </c>
      <c r="Q195" s="16">
        <v>1193</v>
      </c>
      <c r="R195" s="16">
        <v>517</v>
      </c>
      <c r="S195" s="16">
        <v>1462</v>
      </c>
      <c r="T195" s="16">
        <v>195</v>
      </c>
      <c r="U195" s="16">
        <v>512</v>
      </c>
      <c r="V195" s="16">
        <v>100</v>
      </c>
      <c r="W195" s="16">
        <v>383</v>
      </c>
      <c r="X195" s="16">
        <v>86</v>
      </c>
    </row>
    <row r="196" spans="1:24" ht="15">
      <c r="A196">
        <v>193</v>
      </c>
      <c r="B196" t="s">
        <v>211</v>
      </c>
      <c r="C196" s="16">
        <v>12597</v>
      </c>
      <c r="D196" s="16">
        <f t="shared" si="12"/>
        <v>1659</v>
      </c>
      <c r="E196" s="20">
        <f t="shared" si="13"/>
        <v>15.16730663741086</v>
      </c>
      <c r="F196" s="24">
        <f t="shared" si="16"/>
        <v>-200</v>
      </c>
      <c r="G196" s="23">
        <f t="shared" si="17"/>
        <v>-1.5628662967883098</v>
      </c>
      <c r="I196" s="16">
        <v>543</v>
      </c>
      <c r="J196" s="16">
        <v>5070</v>
      </c>
      <c r="K196" s="16">
        <v>581</v>
      </c>
      <c r="L196" s="16">
        <v>182</v>
      </c>
      <c r="M196" s="16">
        <v>746</v>
      </c>
      <c r="N196" s="16">
        <v>452</v>
      </c>
      <c r="O196" s="16">
        <v>64</v>
      </c>
      <c r="P196" s="16">
        <v>339</v>
      </c>
      <c r="Q196" s="16">
        <v>1511</v>
      </c>
      <c r="R196" s="16">
        <v>532</v>
      </c>
      <c r="S196" s="16">
        <v>1274</v>
      </c>
      <c r="T196" s="16">
        <v>221</v>
      </c>
      <c r="U196" s="16">
        <v>513</v>
      </c>
      <c r="V196" s="16">
        <v>100</v>
      </c>
      <c r="W196" s="16">
        <v>366</v>
      </c>
      <c r="X196" s="16">
        <v>94</v>
      </c>
    </row>
    <row r="197" spans="1:24" ht="15">
      <c r="A197">
        <v>194</v>
      </c>
      <c r="B197" t="s">
        <v>212</v>
      </c>
      <c r="C197" s="16">
        <v>12849</v>
      </c>
      <c r="D197" s="16">
        <f t="shared" si="12"/>
        <v>252</v>
      </c>
      <c r="E197" s="20">
        <f t="shared" si="13"/>
        <v>2.0004763038818765</v>
      </c>
      <c r="F197" s="24">
        <f t="shared" si="16"/>
        <v>317</v>
      </c>
      <c r="G197" s="23">
        <f t="shared" si="17"/>
        <v>2.5295244174912224</v>
      </c>
      <c r="I197" s="16">
        <v>639</v>
      </c>
      <c r="J197" s="16">
        <v>4981</v>
      </c>
      <c r="K197" s="16">
        <v>633</v>
      </c>
      <c r="L197" s="16">
        <v>234</v>
      </c>
      <c r="M197" s="16">
        <v>766</v>
      </c>
      <c r="N197" s="16">
        <v>453</v>
      </c>
      <c r="O197" s="16">
        <v>81</v>
      </c>
      <c r="P197" s="16">
        <v>385</v>
      </c>
      <c r="Q197" s="16">
        <v>1680</v>
      </c>
      <c r="R197" s="16">
        <v>504</v>
      </c>
      <c r="S197" s="16">
        <v>1170</v>
      </c>
      <c r="T197" s="16">
        <v>221</v>
      </c>
      <c r="U197" s="16">
        <v>522</v>
      </c>
      <c r="V197" s="16">
        <v>102</v>
      </c>
      <c r="W197" s="16">
        <v>373</v>
      </c>
      <c r="X197" s="16">
        <v>97</v>
      </c>
    </row>
    <row r="198" spans="1:24" ht="15">
      <c r="A198">
        <v>195</v>
      </c>
      <c r="B198" t="s">
        <v>213</v>
      </c>
      <c r="C198" s="16">
        <v>11977</v>
      </c>
      <c r="D198" s="16">
        <f aca="true" t="shared" si="18" ref="D198:D210">C198-C197</f>
        <v>-872</v>
      </c>
      <c r="E198" s="20">
        <f aca="true" t="shared" si="19" ref="E198:E210">D198/C197*100</f>
        <v>-6.786520351778348</v>
      </c>
      <c r="F198" s="24">
        <f t="shared" si="16"/>
        <v>888</v>
      </c>
      <c r="G198" s="23">
        <f t="shared" si="17"/>
        <v>8.007935792226531</v>
      </c>
      <c r="I198" s="16">
        <v>686</v>
      </c>
      <c r="J198" s="16">
        <v>4322</v>
      </c>
      <c r="K198" s="16">
        <v>753</v>
      </c>
      <c r="L198" s="16">
        <v>215</v>
      </c>
      <c r="M198" s="16">
        <v>703</v>
      </c>
      <c r="N198" s="16">
        <v>474</v>
      </c>
      <c r="O198" s="16">
        <v>102</v>
      </c>
      <c r="P198" s="16">
        <v>383</v>
      </c>
      <c r="Q198" s="16">
        <v>1463</v>
      </c>
      <c r="R198" s="16">
        <v>480</v>
      </c>
      <c r="S198" s="16">
        <v>1208</v>
      </c>
      <c r="T198" s="16">
        <v>202</v>
      </c>
      <c r="U198" s="16">
        <v>420</v>
      </c>
      <c r="V198" s="16">
        <v>104</v>
      </c>
      <c r="W198" s="16">
        <v>339</v>
      </c>
      <c r="X198" s="16">
        <v>116</v>
      </c>
    </row>
    <row r="199" spans="1:24" ht="15">
      <c r="A199">
        <v>196</v>
      </c>
      <c r="B199" t="s">
        <v>214</v>
      </c>
      <c r="C199" s="16">
        <v>9929</v>
      </c>
      <c r="D199" s="16">
        <f t="shared" si="18"/>
        <v>-2048</v>
      </c>
      <c r="E199" s="20">
        <f t="shared" si="19"/>
        <v>-17.09944059447274</v>
      </c>
      <c r="F199" s="24">
        <f t="shared" si="16"/>
        <v>1082</v>
      </c>
      <c r="G199" s="23">
        <f t="shared" si="17"/>
        <v>12.230134508873064</v>
      </c>
      <c r="I199" s="16">
        <v>559</v>
      </c>
      <c r="J199" s="16">
        <v>2726</v>
      </c>
      <c r="K199" s="16">
        <v>633</v>
      </c>
      <c r="L199" s="16">
        <v>207</v>
      </c>
      <c r="M199" s="16">
        <v>626</v>
      </c>
      <c r="N199" s="16">
        <v>441</v>
      </c>
      <c r="O199" s="16">
        <v>121</v>
      </c>
      <c r="P199" s="16">
        <v>343</v>
      </c>
      <c r="Q199" s="16">
        <v>995</v>
      </c>
      <c r="R199" s="16">
        <v>525</v>
      </c>
      <c r="S199" s="16">
        <v>1762</v>
      </c>
      <c r="T199" s="16">
        <v>140</v>
      </c>
      <c r="U199" s="16">
        <v>306</v>
      </c>
      <c r="V199" s="16">
        <v>113</v>
      </c>
      <c r="W199" s="16">
        <v>310</v>
      </c>
      <c r="X199" s="16">
        <v>114</v>
      </c>
    </row>
    <row r="200" spans="1:24" ht="15">
      <c r="A200">
        <v>197</v>
      </c>
      <c r="B200" t="s">
        <v>215</v>
      </c>
      <c r="C200" s="16">
        <v>7668</v>
      </c>
      <c r="D200" s="16">
        <f t="shared" si="18"/>
        <v>-2261</v>
      </c>
      <c r="E200" s="20">
        <f t="shared" si="19"/>
        <v>-22.771678920334374</v>
      </c>
      <c r="F200" s="24">
        <f t="shared" si="16"/>
        <v>314</v>
      </c>
      <c r="G200" s="23">
        <f t="shared" si="17"/>
        <v>4.269785150938265</v>
      </c>
      <c r="I200" s="16">
        <v>489</v>
      </c>
      <c r="J200" s="16">
        <v>1389</v>
      </c>
      <c r="K200" s="16">
        <v>419</v>
      </c>
      <c r="L200" s="16">
        <v>172</v>
      </c>
      <c r="M200" s="16">
        <v>605</v>
      </c>
      <c r="N200" s="16">
        <v>372</v>
      </c>
      <c r="O200" s="16">
        <v>114</v>
      </c>
      <c r="P200" s="16">
        <v>381</v>
      </c>
      <c r="Q200" s="16">
        <v>756</v>
      </c>
      <c r="R200" s="16">
        <v>630</v>
      </c>
      <c r="S200" s="16">
        <v>1614</v>
      </c>
      <c r="T200" s="16">
        <v>126</v>
      </c>
      <c r="U200" s="16">
        <v>84</v>
      </c>
      <c r="V200" s="16">
        <v>81</v>
      </c>
      <c r="W200" s="16">
        <v>325</v>
      </c>
      <c r="X200" s="16">
        <v>104</v>
      </c>
    </row>
    <row r="201" spans="1:24" ht="15">
      <c r="A201">
        <v>198</v>
      </c>
      <c r="B201" t="s">
        <v>216</v>
      </c>
      <c r="C201" s="16">
        <v>6418</v>
      </c>
      <c r="D201" s="16">
        <f t="shared" si="18"/>
        <v>-1250</v>
      </c>
      <c r="E201" s="20">
        <f t="shared" si="19"/>
        <v>-16.30151278038602</v>
      </c>
      <c r="F201" s="24">
        <f t="shared" si="16"/>
        <v>195</v>
      </c>
      <c r="G201" s="23">
        <f t="shared" si="17"/>
        <v>3.133536879318657</v>
      </c>
      <c r="I201" s="16">
        <v>427</v>
      </c>
      <c r="J201" s="16">
        <v>1131</v>
      </c>
      <c r="K201" s="16">
        <v>334</v>
      </c>
      <c r="L201" s="16">
        <v>184</v>
      </c>
      <c r="M201" s="16">
        <v>588</v>
      </c>
      <c r="N201" s="16">
        <v>317</v>
      </c>
      <c r="O201" s="16">
        <v>94</v>
      </c>
      <c r="P201" s="16">
        <v>330</v>
      </c>
      <c r="Q201" s="16">
        <v>711</v>
      </c>
      <c r="R201" s="16">
        <v>888</v>
      </c>
      <c r="S201" s="16">
        <v>736</v>
      </c>
      <c r="T201" s="16">
        <v>156</v>
      </c>
      <c r="U201" s="16">
        <v>32</v>
      </c>
      <c r="V201" s="16">
        <v>57</v>
      </c>
      <c r="W201" s="16">
        <v>323</v>
      </c>
      <c r="X201" s="16">
        <v>103</v>
      </c>
    </row>
    <row r="202" spans="1:24" ht="15">
      <c r="A202">
        <v>199</v>
      </c>
      <c r="B202" t="s">
        <v>217</v>
      </c>
      <c r="C202" s="16">
        <v>6564</v>
      </c>
      <c r="D202" s="16">
        <f t="shared" si="18"/>
        <v>146</v>
      </c>
      <c r="E202" s="20">
        <f t="shared" si="19"/>
        <v>2.2748519788095978</v>
      </c>
      <c r="F202" s="24">
        <f t="shared" si="16"/>
        <v>526</v>
      </c>
      <c r="G202" s="23">
        <f t="shared" si="17"/>
        <v>8.711493872143093</v>
      </c>
      <c r="I202" s="16">
        <v>396</v>
      </c>
      <c r="J202" s="16">
        <v>1201</v>
      </c>
      <c r="K202" s="16">
        <v>360</v>
      </c>
      <c r="L202" s="16">
        <v>188</v>
      </c>
      <c r="M202" s="16">
        <v>610</v>
      </c>
      <c r="N202" s="16">
        <v>308</v>
      </c>
      <c r="O202" s="16">
        <v>110</v>
      </c>
      <c r="P202" s="16">
        <v>299</v>
      </c>
      <c r="Q202" s="16">
        <v>765</v>
      </c>
      <c r="R202" s="16">
        <v>1039</v>
      </c>
      <c r="S202" s="16">
        <v>599</v>
      </c>
      <c r="T202" s="16">
        <v>154</v>
      </c>
      <c r="U202" s="16">
        <v>20</v>
      </c>
      <c r="V202" s="16">
        <v>55</v>
      </c>
      <c r="W202" s="16">
        <v>355</v>
      </c>
      <c r="X202" s="16">
        <v>98</v>
      </c>
    </row>
    <row r="203" spans="1:24" ht="15">
      <c r="A203">
        <v>200</v>
      </c>
      <c r="B203" t="s">
        <v>223</v>
      </c>
      <c r="C203" s="16">
        <v>6139</v>
      </c>
      <c r="D203" s="16">
        <f t="shared" si="18"/>
        <v>-425</v>
      </c>
      <c r="E203" s="20">
        <f t="shared" si="19"/>
        <v>-6.474710542352224</v>
      </c>
      <c r="F203" s="24">
        <f t="shared" si="16"/>
        <v>519</v>
      </c>
      <c r="G203" s="23">
        <f t="shared" si="17"/>
        <v>9.234875444839858</v>
      </c>
      <c r="I203" s="16">
        <v>332</v>
      </c>
      <c r="J203" s="16">
        <v>1166</v>
      </c>
      <c r="K203" s="16">
        <v>337</v>
      </c>
      <c r="L203" s="16">
        <v>193</v>
      </c>
      <c r="M203" s="16">
        <v>585</v>
      </c>
      <c r="N203" s="16">
        <v>364</v>
      </c>
      <c r="O203" s="16">
        <v>109</v>
      </c>
      <c r="P203" s="16">
        <v>281</v>
      </c>
      <c r="Q203" s="16">
        <v>723</v>
      </c>
      <c r="R203" s="16">
        <v>885</v>
      </c>
      <c r="S203" s="16">
        <v>501</v>
      </c>
      <c r="T203" s="16">
        <v>148</v>
      </c>
      <c r="U203" s="16">
        <v>19</v>
      </c>
      <c r="V203" s="16">
        <v>77</v>
      </c>
      <c r="W203" s="16">
        <v>297</v>
      </c>
      <c r="X203" s="16">
        <v>114</v>
      </c>
    </row>
    <row r="204" spans="1:24" ht="15">
      <c r="A204">
        <v>201</v>
      </c>
      <c r="B204" t="s">
        <v>224</v>
      </c>
      <c r="C204" s="16">
        <v>5481</v>
      </c>
      <c r="D204" s="16">
        <f t="shared" si="18"/>
        <v>-658</v>
      </c>
      <c r="E204" s="20">
        <f t="shared" si="19"/>
        <v>-10.718358038768528</v>
      </c>
      <c r="F204" s="24">
        <f t="shared" si="16"/>
        <v>634</v>
      </c>
      <c r="G204" s="23">
        <f t="shared" si="17"/>
        <v>13.08025582834743</v>
      </c>
      <c r="I204" s="16">
        <v>319</v>
      </c>
      <c r="J204" s="16">
        <v>1017</v>
      </c>
      <c r="K204" s="16">
        <v>276</v>
      </c>
      <c r="L204" s="16">
        <v>184</v>
      </c>
      <c r="M204" s="16">
        <v>521</v>
      </c>
      <c r="N204" s="16">
        <v>373</v>
      </c>
      <c r="O204" s="16">
        <v>137</v>
      </c>
      <c r="P204" s="16">
        <v>285</v>
      </c>
      <c r="Q204" s="16">
        <v>626</v>
      </c>
      <c r="R204" s="16">
        <v>633</v>
      </c>
      <c r="S204" s="16">
        <v>486</v>
      </c>
      <c r="T204" s="16">
        <v>149</v>
      </c>
      <c r="U204" s="16">
        <v>18</v>
      </c>
      <c r="V204" s="16">
        <v>90</v>
      </c>
      <c r="W204" s="16">
        <v>259</v>
      </c>
      <c r="X204" s="16">
        <v>101</v>
      </c>
    </row>
    <row r="205" spans="1:24" ht="15">
      <c r="A205">
        <v>202</v>
      </c>
      <c r="B205" t="s">
        <v>225</v>
      </c>
      <c r="C205" s="16">
        <v>6179</v>
      </c>
      <c r="D205" s="16">
        <f t="shared" si="18"/>
        <v>698</v>
      </c>
      <c r="E205" s="20">
        <f t="shared" si="19"/>
        <v>12.734902390074804</v>
      </c>
      <c r="F205" s="24">
        <f t="shared" si="16"/>
        <v>768</v>
      </c>
      <c r="G205" s="23">
        <f t="shared" si="17"/>
        <v>14.193309924228423</v>
      </c>
      <c r="I205" s="16">
        <v>315</v>
      </c>
      <c r="J205" s="16">
        <v>988</v>
      </c>
      <c r="K205" s="16">
        <v>273</v>
      </c>
      <c r="L205" s="16">
        <v>173</v>
      </c>
      <c r="M205" s="16">
        <v>531</v>
      </c>
      <c r="N205" s="16">
        <v>351</v>
      </c>
      <c r="O205" s="16">
        <v>159</v>
      </c>
      <c r="P205" s="16">
        <v>265</v>
      </c>
      <c r="Q205" s="16">
        <v>689</v>
      </c>
      <c r="R205" s="16">
        <v>658</v>
      </c>
      <c r="S205" s="16">
        <v>1097</v>
      </c>
      <c r="T205" s="16">
        <v>169</v>
      </c>
      <c r="U205" s="16">
        <v>94</v>
      </c>
      <c r="V205" s="16">
        <v>93</v>
      </c>
      <c r="W205" s="16">
        <v>222</v>
      </c>
      <c r="X205" s="16">
        <v>96</v>
      </c>
    </row>
    <row r="206" spans="1:24" ht="15">
      <c r="A206" s="26">
        <v>203</v>
      </c>
      <c r="B206" s="26" t="s">
        <v>226</v>
      </c>
      <c r="C206" s="27">
        <v>8754</v>
      </c>
      <c r="D206" s="16">
        <f t="shared" si="18"/>
        <v>2575</v>
      </c>
      <c r="E206" s="20">
        <f t="shared" si="19"/>
        <v>41.67340993688299</v>
      </c>
      <c r="F206" s="24">
        <f t="shared" si="16"/>
        <v>10</v>
      </c>
      <c r="G206" s="23">
        <f t="shared" si="17"/>
        <v>0.11436413540713633</v>
      </c>
      <c r="I206" s="27">
        <v>383</v>
      </c>
      <c r="J206" s="27">
        <v>1452</v>
      </c>
      <c r="K206" s="27">
        <v>318</v>
      </c>
      <c r="L206" s="27">
        <v>162</v>
      </c>
      <c r="M206" s="27">
        <v>601</v>
      </c>
      <c r="N206" s="27">
        <v>352</v>
      </c>
      <c r="O206" s="27">
        <v>180</v>
      </c>
      <c r="P206" s="27">
        <v>278</v>
      </c>
      <c r="Q206" s="27">
        <v>892</v>
      </c>
      <c r="R206" s="27">
        <v>624</v>
      </c>
      <c r="S206" s="27">
        <v>2522</v>
      </c>
      <c r="T206" s="27">
        <v>199</v>
      </c>
      <c r="U206" s="27">
        <v>321</v>
      </c>
      <c r="V206" s="27">
        <v>86</v>
      </c>
      <c r="W206" s="27">
        <v>239</v>
      </c>
      <c r="X206" s="27">
        <v>137</v>
      </c>
    </row>
    <row r="207" spans="1:24" ht="15">
      <c r="A207" s="26">
        <v>204</v>
      </c>
      <c r="B207" s="26" t="s">
        <v>229</v>
      </c>
      <c r="C207" s="27">
        <v>10374</v>
      </c>
      <c r="D207" s="16">
        <f t="shared" si="18"/>
        <v>1620</v>
      </c>
      <c r="E207" s="20">
        <f t="shared" si="19"/>
        <v>18.50582590815627</v>
      </c>
      <c r="F207" s="24">
        <f t="shared" si="16"/>
        <v>-564</v>
      </c>
      <c r="G207" s="23">
        <f t="shared" si="17"/>
        <v>-5.156335710367526</v>
      </c>
      <c r="I207" s="27">
        <v>508</v>
      </c>
      <c r="J207" s="27">
        <v>2945</v>
      </c>
      <c r="K207" s="27">
        <v>362</v>
      </c>
      <c r="L207" s="27">
        <v>166</v>
      </c>
      <c r="M207" s="27">
        <v>620</v>
      </c>
      <c r="N207" s="27">
        <v>424</v>
      </c>
      <c r="O207" s="27">
        <v>186</v>
      </c>
      <c r="P207" s="27">
        <v>293</v>
      </c>
      <c r="Q207" s="27">
        <v>1271</v>
      </c>
      <c r="R207" s="27">
        <v>578</v>
      </c>
      <c r="S207" s="27">
        <v>1830</v>
      </c>
      <c r="T207" s="27">
        <v>210</v>
      </c>
      <c r="U207" s="27">
        <v>464</v>
      </c>
      <c r="V207" s="27">
        <v>85</v>
      </c>
      <c r="W207" s="27">
        <v>264</v>
      </c>
      <c r="X207" s="27">
        <v>162</v>
      </c>
    </row>
    <row r="208" spans="1:24" s="28" customFormat="1" ht="15">
      <c r="A208" s="26">
        <v>205</v>
      </c>
      <c r="B208" s="26" t="s">
        <v>230</v>
      </c>
      <c r="C208" s="27">
        <v>13200</v>
      </c>
      <c r="D208" s="16">
        <f t="shared" si="18"/>
        <v>2826</v>
      </c>
      <c r="E208" s="20">
        <f t="shared" si="19"/>
        <v>27.24117987275882</v>
      </c>
      <c r="F208" s="24">
        <f t="shared" si="16"/>
        <v>603</v>
      </c>
      <c r="G208" s="23">
        <f t="shared" si="17"/>
        <v>4.786854012860204</v>
      </c>
      <c r="I208" s="27">
        <v>762</v>
      </c>
      <c r="J208" s="27">
        <v>4891</v>
      </c>
      <c r="K208" s="27">
        <v>563</v>
      </c>
      <c r="L208" s="27">
        <v>208</v>
      </c>
      <c r="M208" s="27">
        <v>742</v>
      </c>
      <c r="N208" s="27">
        <v>537</v>
      </c>
      <c r="O208" s="27">
        <v>193</v>
      </c>
      <c r="P208" s="27">
        <v>309</v>
      </c>
      <c r="Q208" s="27">
        <v>1699</v>
      </c>
      <c r="R208" s="27">
        <v>586</v>
      </c>
      <c r="S208" s="27">
        <v>1509</v>
      </c>
      <c r="T208" s="27">
        <v>193</v>
      </c>
      <c r="U208" s="27">
        <v>416</v>
      </c>
      <c r="V208" s="27">
        <v>87</v>
      </c>
      <c r="W208" s="27">
        <v>317</v>
      </c>
      <c r="X208" s="27">
        <v>180</v>
      </c>
    </row>
    <row r="209" spans="1:24" ht="15">
      <c r="A209" s="26">
        <v>206</v>
      </c>
      <c r="B209" s="26" t="s">
        <v>231</v>
      </c>
      <c r="C209" s="27">
        <v>13208</v>
      </c>
      <c r="D209" s="16">
        <f t="shared" si="18"/>
        <v>8</v>
      </c>
      <c r="E209" s="20">
        <f t="shared" si="19"/>
        <v>0.06060606060606061</v>
      </c>
      <c r="F209" s="24">
        <f t="shared" si="16"/>
        <v>359</v>
      </c>
      <c r="G209" s="23">
        <f t="shared" si="17"/>
        <v>2.793991750330765</v>
      </c>
      <c r="I209" s="27">
        <v>833</v>
      </c>
      <c r="J209" s="27">
        <v>4648</v>
      </c>
      <c r="K209" s="27">
        <v>562</v>
      </c>
      <c r="L209" s="27">
        <v>243</v>
      </c>
      <c r="M209" s="27">
        <v>748</v>
      </c>
      <c r="N209" s="27">
        <v>633</v>
      </c>
      <c r="O209" s="27">
        <v>187</v>
      </c>
      <c r="P209" s="27">
        <v>289</v>
      </c>
      <c r="Q209" s="27">
        <v>1844</v>
      </c>
      <c r="R209" s="27">
        <v>597</v>
      </c>
      <c r="S209" s="27">
        <v>1437</v>
      </c>
      <c r="T209" s="27">
        <v>208</v>
      </c>
      <c r="U209" s="27">
        <v>377</v>
      </c>
      <c r="V209" s="27">
        <v>83</v>
      </c>
      <c r="W209" s="27">
        <v>349</v>
      </c>
      <c r="X209" s="27">
        <v>163</v>
      </c>
    </row>
    <row r="210" spans="1:24" ht="15">
      <c r="A210" s="34">
        <v>207</v>
      </c>
      <c r="B210" s="34" t="s">
        <v>233</v>
      </c>
      <c r="C210" s="35">
        <v>11649</v>
      </c>
      <c r="D210" s="36">
        <f t="shared" si="18"/>
        <v>-1559</v>
      </c>
      <c r="E210" s="37">
        <f t="shared" si="19"/>
        <v>-11.803452453058751</v>
      </c>
      <c r="F210" s="24">
        <f t="shared" si="16"/>
        <v>-328</v>
      </c>
      <c r="G210" s="23">
        <f t="shared" si="17"/>
        <v>-2.7385822827085247</v>
      </c>
      <c r="I210" s="36">
        <v>758</v>
      </c>
      <c r="J210" s="36">
        <v>3817</v>
      </c>
      <c r="K210" s="36">
        <v>540</v>
      </c>
      <c r="L210" s="36">
        <v>244</v>
      </c>
      <c r="M210" s="36">
        <v>688</v>
      </c>
      <c r="N210" s="36">
        <v>635</v>
      </c>
      <c r="O210" s="36">
        <v>190</v>
      </c>
      <c r="P210" s="36">
        <v>247</v>
      </c>
      <c r="Q210" s="36">
        <v>1489</v>
      </c>
      <c r="R210" s="36">
        <v>560</v>
      </c>
      <c r="S210" s="36">
        <v>1355</v>
      </c>
      <c r="T210" s="36">
        <v>212</v>
      </c>
      <c r="U210" s="36">
        <v>325</v>
      </c>
      <c r="V210" s="36">
        <v>102</v>
      </c>
      <c r="W210" s="36">
        <v>323</v>
      </c>
      <c r="X210" s="36">
        <v>155</v>
      </c>
    </row>
    <row r="211" spans="1:24" ht="15">
      <c r="A211" s="34">
        <v>208</v>
      </c>
      <c r="B211" s="34" t="s">
        <v>236</v>
      </c>
      <c r="C211">
        <v>9873</v>
      </c>
      <c r="D211" s="36">
        <f>C211-C210</f>
        <v>-1776</v>
      </c>
      <c r="E211" s="37">
        <f>D211/C210*100</f>
        <v>-15.245943857841876</v>
      </c>
      <c r="F211" s="24">
        <f>C211-C199</f>
        <v>-56</v>
      </c>
      <c r="G211" s="23">
        <f>F211/C199*100</f>
        <v>-0.5640044314633901</v>
      </c>
      <c r="I211">
        <v>735</v>
      </c>
      <c r="J211">
        <v>2516</v>
      </c>
      <c r="K211">
        <v>410</v>
      </c>
      <c r="L211">
        <v>233</v>
      </c>
      <c r="M211">
        <v>697</v>
      </c>
      <c r="N211">
        <v>579</v>
      </c>
      <c r="O211">
        <v>184</v>
      </c>
      <c r="P211">
        <v>265</v>
      </c>
      <c r="Q211">
        <v>1046</v>
      </c>
      <c r="R211">
        <v>589</v>
      </c>
      <c r="S211">
        <v>1642</v>
      </c>
      <c r="T211">
        <v>199</v>
      </c>
      <c r="U211">
        <v>239</v>
      </c>
      <c r="V211">
        <v>94</v>
      </c>
      <c r="W211">
        <v>295</v>
      </c>
      <c r="X211">
        <v>145</v>
      </c>
    </row>
  </sheetData>
  <sheetProtection/>
  <mergeCells count="3">
    <mergeCell ref="D2:E2"/>
    <mergeCell ref="F2:G2"/>
    <mergeCell ref="I2:X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J. Moore</dc:creator>
  <cp:keywords/>
  <dc:description/>
  <cp:lastModifiedBy>Michael J. Moore</cp:lastModifiedBy>
  <dcterms:created xsi:type="dcterms:W3CDTF">2020-08-27T16:49:18Z</dcterms:created>
  <dcterms:modified xsi:type="dcterms:W3CDTF">2024-05-16T18:12:23Z</dcterms:modified>
  <cp:category/>
  <cp:version/>
  <cp:contentType/>
  <cp:contentStatus/>
</cp:coreProperties>
</file>