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10056" activeTab="0"/>
  </bookViews>
  <sheets>
    <sheet name="Table of Contents" sheetId="1" r:id="rId1"/>
    <sheet name="t1" sheetId="2" r:id="rId2"/>
    <sheet name="t2" sheetId="3" r:id="rId3"/>
    <sheet name="t5" sheetId="4" r:id="rId4"/>
    <sheet name="t6" sheetId="5" r:id="rId5"/>
    <sheet name="t7" sheetId="6" r:id="rId6"/>
    <sheet name="t8" sheetId="7" r:id="rId7"/>
    <sheet name="t9" sheetId="8" r:id="rId8"/>
    <sheet name="t10" sheetId="9" r:id="rId9"/>
    <sheet name="t11" sheetId="10" r:id="rId10"/>
    <sheet name="t12" sheetId="11" r:id="rId11"/>
    <sheet name="t13" sheetId="12" r:id="rId12"/>
    <sheet name="t14" sheetId="13" r:id="rId13"/>
    <sheet name="t15" sheetId="14" r:id="rId14"/>
    <sheet name="t16" sheetId="15" r:id="rId15"/>
    <sheet name="t17" sheetId="16" r:id="rId16"/>
    <sheet name="t18" sheetId="17" r:id="rId17"/>
    <sheet name="t19" sheetId="18" r:id="rId18"/>
    <sheet name="t20" sheetId="19" r:id="rId19"/>
    <sheet name="t21" sheetId="20" r:id="rId20"/>
    <sheet name="t22" sheetId="21" r:id="rId21"/>
    <sheet name="t23" sheetId="22" r:id="rId22"/>
    <sheet name="t24" sheetId="23" r:id="rId23"/>
    <sheet name="t25" sheetId="24" r:id="rId24"/>
    <sheet name="t26" sheetId="25" r:id="rId25"/>
    <sheet name="t27" sheetId="26" r:id="rId26"/>
    <sheet name="t28" sheetId="27" r:id="rId27"/>
    <sheet name="t29" sheetId="28" r:id="rId28"/>
    <sheet name="t30" sheetId="29" r:id="rId29"/>
    <sheet name="t31" sheetId="30" r:id="rId30"/>
    <sheet name="t32" sheetId="31" r:id="rId31"/>
    <sheet name="t33" sheetId="32" r:id="rId32"/>
    <sheet name="t34" sheetId="33" r:id="rId33"/>
    <sheet name="t35" sheetId="34" r:id="rId34"/>
    <sheet name="t36" sheetId="35" r:id="rId35"/>
    <sheet name="t37" sheetId="36" r:id="rId36"/>
    <sheet name="t38" sheetId="37" r:id="rId37"/>
    <sheet name="t39" sheetId="38" r:id="rId38"/>
    <sheet name="t40" sheetId="39" r:id="rId39"/>
    <sheet name="t41" sheetId="40" r:id="rId40"/>
    <sheet name="t42" sheetId="41" r:id="rId41"/>
    <sheet name="t43" sheetId="42" r:id="rId42"/>
    <sheet name="t44" sheetId="43" r:id="rId43"/>
    <sheet name="t45" sheetId="44" r:id="rId44"/>
    <sheet name="t46" sheetId="45" r:id="rId45"/>
    <sheet name="t47" sheetId="46" r:id="rId46"/>
    <sheet name="t48" sheetId="47" r:id="rId47"/>
    <sheet name="t49" sheetId="48" r:id="rId48"/>
    <sheet name="t50" sheetId="49" r:id="rId49"/>
    <sheet name="t51" sheetId="50" r:id="rId50"/>
    <sheet name="t52" sheetId="51" r:id="rId51"/>
  </sheets>
  <definedNames>
    <definedName name="_xlnm.Print_Titles" localSheetId="8">'t10'!$1:$5</definedName>
    <definedName name="_xlnm.Print_Titles" localSheetId="9">'t11'!$1:$5</definedName>
    <definedName name="_xlnm.Print_Titles" localSheetId="10">'t12'!$1:$5</definedName>
    <definedName name="_xlnm.Print_Titles" localSheetId="11">'t13'!$1:$5</definedName>
    <definedName name="_xlnm.Print_Titles" localSheetId="12">'t14'!$1:$5</definedName>
    <definedName name="_xlnm.Print_Titles" localSheetId="13">'t15'!$1:$5</definedName>
    <definedName name="_xlnm.Print_Titles" localSheetId="14">'t16'!$1:$5</definedName>
    <definedName name="_xlnm.Print_Titles" localSheetId="15">'t17'!$1:$5</definedName>
    <definedName name="_xlnm.Print_Titles" localSheetId="16">'t18'!$1:$5</definedName>
    <definedName name="_xlnm.Print_Titles" localSheetId="17">'t19'!$1:$5</definedName>
    <definedName name="_xlnm.Print_Titles" localSheetId="18">'t20'!$1:$5</definedName>
    <definedName name="_xlnm.Print_Titles" localSheetId="19">'t21'!$1:$5</definedName>
    <definedName name="_xlnm.Print_Titles" localSheetId="20">'t22'!$1:$5</definedName>
    <definedName name="_xlnm.Print_Titles" localSheetId="21">'t23'!$1:$5</definedName>
    <definedName name="_xlnm.Print_Titles" localSheetId="22">'t24'!$1:$5</definedName>
    <definedName name="_xlnm.Print_Titles" localSheetId="23">'t25'!$1:$5</definedName>
    <definedName name="_xlnm.Print_Titles" localSheetId="24">'t26'!$1:$5</definedName>
    <definedName name="_xlnm.Print_Titles" localSheetId="25">'t27'!$1:$5</definedName>
    <definedName name="_xlnm.Print_Titles" localSheetId="26">'t28'!$1:$5</definedName>
    <definedName name="_xlnm.Print_Titles" localSheetId="27">'t29'!$1:$5</definedName>
    <definedName name="_xlnm.Print_Titles" localSheetId="28">'t30'!$1:$4</definedName>
    <definedName name="_xlnm.Print_Titles" localSheetId="33">'t35'!$1:$5</definedName>
    <definedName name="_xlnm.Print_Titles" localSheetId="34">'t36'!$1:$5</definedName>
    <definedName name="_xlnm.Print_Titles" localSheetId="35">'t37'!$1:$5</definedName>
    <definedName name="_xlnm.Print_Titles" localSheetId="36">'t38'!$1:$5</definedName>
    <definedName name="_xlnm.Print_Titles" localSheetId="40">'t42'!$1:$5</definedName>
    <definedName name="_xlnm.Print_Titles" localSheetId="44">'t46'!$1:$5</definedName>
    <definedName name="_xlnm.Print_Titles" localSheetId="45">'t47'!$1:$5</definedName>
    <definedName name="_xlnm.Print_Titles" localSheetId="47">'t49'!$1:$5</definedName>
    <definedName name="_xlnm.Print_Titles" localSheetId="3">'t5'!$1:$5</definedName>
    <definedName name="_xlnm.Print_Titles" localSheetId="48">'t50'!$1:$5</definedName>
    <definedName name="_xlnm.Print_Titles" localSheetId="49">'t51'!$1:$5</definedName>
    <definedName name="_xlnm.Print_Titles" localSheetId="50">'t52'!$1:$5</definedName>
    <definedName name="_xlnm.Print_Titles" localSheetId="4">'t6'!$1:$5</definedName>
    <definedName name="_xlnm.Print_Titles" localSheetId="5">'t7'!$1:$5</definedName>
    <definedName name="_xlnm.Print_Titles" localSheetId="6">'t8'!$1:$5</definedName>
    <definedName name="_xlnm.Print_Titles" localSheetId="7">'t9'!$1:$5</definedName>
  </definedNames>
  <calcPr fullCalcOnLoad="1"/>
</workbook>
</file>

<file path=xl/sharedStrings.xml><?xml version="1.0" encoding="utf-8"?>
<sst xmlns="http://schemas.openxmlformats.org/spreadsheetml/2006/main" count="3963" uniqueCount="536">
  <si>
    <t xml:space="preserve"> Total Statewide</t>
  </si>
  <si>
    <t>County</t>
  </si>
  <si>
    <t xml:space="preserve">Albany </t>
  </si>
  <si>
    <t xml:space="preserve">Big Horn </t>
  </si>
  <si>
    <t xml:space="preserve">Campbell </t>
  </si>
  <si>
    <t xml:space="preserve">Carbon </t>
  </si>
  <si>
    <t xml:space="preserve">Converse </t>
  </si>
  <si>
    <t xml:space="preserve">Crook </t>
  </si>
  <si>
    <t xml:space="preserve">Fremont </t>
  </si>
  <si>
    <t xml:space="preserve">Goshen </t>
  </si>
  <si>
    <t xml:space="preserve">Hot Springs </t>
  </si>
  <si>
    <t xml:space="preserve">Johnson </t>
  </si>
  <si>
    <t xml:space="preserve">Laramie </t>
  </si>
  <si>
    <t xml:space="preserve">Lincoln </t>
  </si>
  <si>
    <t xml:space="preserve">Natrona </t>
  </si>
  <si>
    <t xml:space="preserve">Niobrara </t>
  </si>
  <si>
    <t xml:space="preserve">Park </t>
  </si>
  <si>
    <t xml:space="preserve">Platte </t>
  </si>
  <si>
    <t xml:space="preserve">Sheridan </t>
  </si>
  <si>
    <t xml:space="preserve">Sublette </t>
  </si>
  <si>
    <t xml:space="preserve">Sweetwater </t>
  </si>
  <si>
    <t xml:space="preserve">Teton </t>
  </si>
  <si>
    <t xml:space="preserve">Uinta </t>
  </si>
  <si>
    <t xml:space="preserve">Washakie </t>
  </si>
  <si>
    <t xml:space="preserve">Weston </t>
  </si>
  <si>
    <t>Average Monthly Employment</t>
  </si>
  <si>
    <t>Change</t>
  </si>
  <si>
    <t>N</t>
  </si>
  <si>
    <t>%</t>
  </si>
  <si>
    <t>Total Wages</t>
  </si>
  <si>
    <t>Average Weekly Wage</t>
  </si>
  <si>
    <t>$</t>
  </si>
  <si>
    <r>
      <rPr>
        <vertAlign val="superscript"/>
        <sz val="10"/>
        <color indexed="8"/>
        <rFont val="Arial Unicode MS"/>
        <family val="2"/>
      </rPr>
      <t>a</t>
    </r>
    <r>
      <rPr>
        <sz val="10"/>
        <color indexed="8"/>
        <rFont val="Arial Unicode MS"/>
        <family val="2"/>
      </rPr>
      <t>Preliminary.</t>
    </r>
  </si>
  <si>
    <r>
      <rPr>
        <vertAlign val="superscript"/>
        <sz val="10"/>
        <color indexed="8"/>
        <rFont val="Arial Unicode MS"/>
        <family val="2"/>
      </rPr>
      <t>b</t>
    </r>
    <r>
      <rPr>
        <sz val="10"/>
        <color indexed="8"/>
        <rFont val="Arial Unicode MS"/>
        <family val="2"/>
      </rPr>
      <t>The employer may be located statewide or in more than one county.</t>
    </r>
  </si>
  <si>
    <t>Source: Quarterly Census of Employment and Wages, developed through a cooperative program between Research &amp; Planning and the U.S. Bureau of Labor Statistics.</t>
  </si>
  <si>
    <r>
      <t>Nonclassified</t>
    </r>
    <r>
      <rPr>
        <vertAlign val="superscript"/>
        <sz val="11"/>
        <color indexed="8"/>
        <rFont val="Calibri"/>
        <family val="2"/>
      </rPr>
      <t>b</t>
    </r>
  </si>
  <si>
    <t>Employment</t>
  </si>
  <si>
    <t>Units</t>
  </si>
  <si>
    <t>Industry</t>
  </si>
  <si>
    <t>Ownership - Private</t>
  </si>
  <si>
    <t>Agriculture, forestry, fishing and hunting (11)</t>
  </si>
  <si>
    <t>Crop production (111)</t>
  </si>
  <si>
    <t>Other crop farming (1119)</t>
  </si>
  <si>
    <t>Animal production and aquaculture (112)</t>
  </si>
  <si>
    <t>Other animal production (1129)</t>
  </si>
  <si>
    <t>Logging (1133)</t>
  </si>
  <si>
    <t>Agriculture and forestry support activities (115)</t>
  </si>
  <si>
    <t>Support activities for crop production (1151)</t>
  </si>
  <si>
    <t>Mining, quarrying, and oil and gas extraction (21)</t>
  </si>
  <si>
    <t>Coal mining (2121)</t>
  </si>
  <si>
    <t>Metal ore mining (2122)</t>
  </si>
  <si>
    <t>Support activities for mining (213)</t>
  </si>
  <si>
    <t>Support activities for mining (2131)</t>
  </si>
  <si>
    <t>Utilities (22)</t>
  </si>
  <si>
    <t>Utilities (221)</t>
  </si>
  <si>
    <t>Power generation and supply (2211)</t>
  </si>
  <si>
    <t>Natural gas distribution (2212)</t>
  </si>
  <si>
    <t>Water, sewage and other systems (2213)</t>
  </si>
  <si>
    <t>Construction (23)</t>
  </si>
  <si>
    <t>Construction of buildings (236)</t>
  </si>
  <si>
    <t>Residential building construction (2361)</t>
  </si>
  <si>
    <t>Nonresidential building construction (2362)</t>
  </si>
  <si>
    <t>Heavy and civil engineering construction (237)</t>
  </si>
  <si>
    <t>Utility system construction (2371)</t>
  </si>
  <si>
    <t>Land subdivision (2372)</t>
  </si>
  <si>
    <t>Other heavy construction (2379)</t>
  </si>
  <si>
    <t>Specialty trade contractors (238)</t>
  </si>
  <si>
    <t>Building equipment contractors (2382)</t>
  </si>
  <si>
    <t>Building finishing contractors (2383)</t>
  </si>
  <si>
    <t>Other specialty trade contractors (2389)</t>
  </si>
  <si>
    <t>Manufacturing (31, 32, 33)</t>
  </si>
  <si>
    <t>Food manufacturing (311)</t>
  </si>
  <si>
    <t>Other food manufacturing (3119)</t>
  </si>
  <si>
    <t>Beverage and tobacco product manufacturing (312)</t>
  </si>
  <si>
    <t>Beverage manufacturing (3121)</t>
  </si>
  <si>
    <t>Textile product mills (314)</t>
  </si>
  <si>
    <t>Textile furnishings mills (3141)</t>
  </si>
  <si>
    <t>Other textile product mills (3149)</t>
  </si>
  <si>
    <t>Other leather product manufacturing (3169)</t>
  </si>
  <si>
    <t>Wood product manufacturing (321)</t>
  </si>
  <si>
    <t>Other wood product manufacturing (3219)</t>
  </si>
  <si>
    <t>Printing and related support activities (323)</t>
  </si>
  <si>
    <t>Chemical manufacturing (325)</t>
  </si>
  <si>
    <t>Basic chemical manufacturing (3251)</t>
  </si>
  <si>
    <t>Agricultural chemical manufacturing (3253)</t>
  </si>
  <si>
    <t>Nonmetallic mineral product manufacturing (327)</t>
  </si>
  <si>
    <t>Primary metal manufacturing (331)</t>
  </si>
  <si>
    <t>Fabricated metal product manufacturing (332)</t>
  </si>
  <si>
    <t>Other fabricated metal product manufacturing (3329)</t>
  </si>
  <si>
    <t>Machinery manufacturing (333)</t>
  </si>
  <si>
    <t>Computer and electronic product manufacturing (334)</t>
  </si>
  <si>
    <t>Electric lighting equipment manufacturing (3351)</t>
  </si>
  <si>
    <t>Electrical equipment manufacturing (3353)</t>
  </si>
  <si>
    <t>Transportation equipment manufacturing (336)</t>
  </si>
  <si>
    <t>Furniture and related product manufacturing (337)</t>
  </si>
  <si>
    <t>Miscellaneous manufacturing (339)</t>
  </si>
  <si>
    <t>Other miscellaneous manufacturing (3399)</t>
  </si>
  <si>
    <t>Wholesale trade (42)</t>
  </si>
  <si>
    <t>Merchant wholesalers, durable goods (423)</t>
  </si>
  <si>
    <t>Commercial equip. merchant wholesalers (4234)</t>
  </si>
  <si>
    <t>Misc. durable goods merchant wholesalers (4239)</t>
  </si>
  <si>
    <t>Merchant wholesalers, nondurable goods (424)</t>
  </si>
  <si>
    <t>Druggists' goods merchant wholesalers (4242)</t>
  </si>
  <si>
    <t>Farm product raw material merch. whls. (4245)</t>
  </si>
  <si>
    <t>Chemical merchant wholesalers (4246)</t>
  </si>
  <si>
    <t>Petroleum merchant wholesalers (4247)</t>
  </si>
  <si>
    <t>Alcoholic beverage merchant wholesalers (4248)</t>
  </si>
  <si>
    <t>Misc. nondurable goods merchant wholesalers (4249)</t>
  </si>
  <si>
    <t>Retail Trade (44, 45)</t>
  </si>
  <si>
    <t>Motor vehicle and parts dealers (441)</t>
  </si>
  <si>
    <t>Automobile dealers (4411)</t>
  </si>
  <si>
    <t>Other motor vehicle dealers (4412)</t>
  </si>
  <si>
    <t>Furniture and home furnishings stores (442)</t>
  </si>
  <si>
    <t>Furniture stores (4421)</t>
  </si>
  <si>
    <t>Home furnishings stores (4422)</t>
  </si>
  <si>
    <t>Electronics and appliance stores (443)</t>
  </si>
  <si>
    <t>Building material and garden supply stores (444)</t>
  </si>
  <si>
    <t>Food and beverage stores (445)</t>
  </si>
  <si>
    <t>Grocery stores (4451)</t>
  </si>
  <si>
    <t>Specialty food stores (4452)</t>
  </si>
  <si>
    <t>Health and personal care stores (446)</t>
  </si>
  <si>
    <t>Gasoline stations (447)</t>
  </si>
  <si>
    <t>Gasoline stations (4471)</t>
  </si>
  <si>
    <t>Clothing and clothing accessories stores (448)</t>
  </si>
  <si>
    <t>Clothing stores (4481)</t>
  </si>
  <si>
    <t>Shoe stores (4482)</t>
  </si>
  <si>
    <t>Sports, hobby, music instrument, book stores (451)</t>
  </si>
  <si>
    <t>General merchandise stores (452)</t>
  </si>
  <si>
    <t>Miscellaneous store retailers (453)</t>
  </si>
  <si>
    <t>Florists (4531)</t>
  </si>
  <si>
    <t>Used merchandise stores (4533)</t>
  </si>
  <si>
    <t>Other miscellaneous store retailers (4539)</t>
  </si>
  <si>
    <t>Nonstore retailers (454)</t>
  </si>
  <si>
    <t>Vending machine operators (4542)</t>
  </si>
  <si>
    <t>Direct selling establishments (4543)</t>
  </si>
  <si>
    <t>Transportation and Warehousing (48, 49)</t>
  </si>
  <si>
    <t>Air transportation (481)</t>
  </si>
  <si>
    <t>Scheduled air transportation (4811)</t>
  </si>
  <si>
    <t>Nonscheduled air transportation (4812)</t>
  </si>
  <si>
    <t>Truck transportation (484)</t>
  </si>
  <si>
    <t>General freight trucking (4841)</t>
  </si>
  <si>
    <t>Specialized freight trucking (4842)</t>
  </si>
  <si>
    <t>Other ground passenger transportation (4859)</t>
  </si>
  <si>
    <t>Pipeline transportation (486)</t>
  </si>
  <si>
    <t>Pipeline transportation of natural gas (4862)</t>
  </si>
  <si>
    <t>Support activities for transportation (488)</t>
  </si>
  <si>
    <t>Support activities for air transportation (4881)</t>
  </si>
  <si>
    <t>Support activities for rail transportation (4882)</t>
  </si>
  <si>
    <t>Support activities for road transportation (4884)</t>
  </si>
  <si>
    <t>Freight transportation arrangement (4885)</t>
  </si>
  <si>
    <t>Other support activities for transportation (4889)</t>
  </si>
  <si>
    <t>Postal service (4911)</t>
  </si>
  <si>
    <t>Information (51)</t>
  </si>
  <si>
    <t>Publishing industries, except internet (511)</t>
  </si>
  <si>
    <t>Software publishers (5112)</t>
  </si>
  <si>
    <t>Broadcasting, except internet (515)</t>
  </si>
  <si>
    <t>Telecommunications (517)</t>
  </si>
  <si>
    <t>Data processing, hosting and related services (518)</t>
  </si>
  <si>
    <t>Other information services (519)</t>
  </si>
  <si>
    <t>Other information services (5191)</t>
  </si>
  <si>
    <t>Finance and insurance (52)</t>
  </si>
  <si>
    <t>Credit intermediation and related activities (522)</t>
  </si>
  <si>
    <t>Depository credit intermediation (5221)</t>
  </si>
  <si>
    <t>Nondepository credit intermediation (5222)</t>
  </si>
  <si>
    <t>Activities related to credit intermediation (5223)</t>
  </si>
  <si>
    <t>Securities, commodity contracts, investments (523)</t>
  </si>
  <si>
    <t>Other financial investment activities (5239)</t>
  </si>
  <si>
    <t>Insurance carriers and related activities (524)</t>
  </si>
  <si>
    <t>Insurance carriers (5241)</t>
  </si>
  <si>
    <t>Real estate and rental and leasing (53)</t>
  </si>
  <si>
    <t>Real estate (531)</t>
  </si>
  <si>
    <t>Lessors of real estate (5311)</t>
  </si>
  <si>
    <t>Activities related to real estate (5313)</t>
  </si>
  <si>
    <t>Consumer goods rental (5322)</t>
  </si>
  <si>
    <t>General rental centers (5323)</t>
  </si>
  <si>
    <t>Professional and technical services (54)</t>
  </si>
  <si>
    <t>Professional and technical services (541)</t>
  </si>
  <si>
    <t>Legal services (5411)</t>
  </si>
  <si>
    <t>Specialized design services (5414)</t>
  </si>
  <si>
    <t>Administrative and waste services (56)</t>
  </si>
  <si>
    <t>Administrative and support services (561)</t>
  </si>
  <si>
    <t>Office administrative services (5611)</t>
  </si>
  <si>
    <t>Facilities support services (5612)</t>
  </si>
  <si>
    <t>Employment services (5613)</t>
  </si>
  <si>
    <t>Business support services (5614)</t>
  </si>
  <si>
    <t>Other support services (5619)</t>
  </si>
  <si>
    <t>Waste management and remediation services (562)</t>
  </si>
  <si>
    <t>Waste collection (5621)</t>
  </si>
  <si>
    <t>Educational services (61)</t>
  </si>
  <si>
    <t>Educational services (611)</t>
  </si>
  <si>
    <t>Elementary and secondary schools (6111)</t>
  </si>
  <si>
    <t>Colleges and universities (6113)</t>
  </si>
  <si>
    <t>Technical and trade schools (6115)</t>
  </si>
  <si>
    <t>Other schools and instruction (6116)</t>
  </si>
  <si>
    <t>Educational support services (6117)</t>
  </si>
  <si>
    <t>Health care and social assistance (62)</t>
  </si>
  <si>
    <t>Ambulatory health care services (621)</t>
  </si>
  <si>
    <t>Offices of physicians (6211)</t>
  </si>
  <si>
    <t>Offices of dentists (6212)</t>
  </si>
  <si>
    <t>Offices of other health practitioners (6213)</t>
  </si>
  <si>
    <t>Outpatient care centers (6214)</t>
  </si>
  <si>
    <t>Medical and diagnostic laboratories (6215)</t>
  </si>
  <si>
    <t>Home health care services (6216)</t>
  </si>
  <si>
    <t>Other ambulatory health care services (6219)</t>
  </si>
  <si>
    <t>Hospitals (622)</t>
  </si>
  <si>
    <t>General medical and surgical hospitals (6221)</t>
  </si>
  <si>
    <t>Nursing and residential care facilities (623)</t>
  </si>
  <si>
    <t>Nursing care facilities, skilled nursing (6231)</t>
  </si>
  <si>
    <t>Residential mental health facilities (6232)</t>
  </si>
  <si>
    <t>Continuing care, assisted living facilities (6233)</t>
  </si>
  <si>
    <t>Other residential care facilities (6239)</t>
  </si>
  <si>
    <t>Social assistance (624)</t>
  </si>
  <si>
    <t>Individual and family services (6241)</t>
  </si>
  <si>
    <t>Emergency and other relief services (6242)</t>
  </si>
  <si>
    <t>Vocational rehabilitation services (6243)</t>
  </si>
  <si>
    <t>Child day care services (6244)</t>
  </si>
  <si>
    <t>Arts, entertainment, and recreation (71)</t>
  </si>
  <si>
    <t>Performing arts and spectator sports (711)</t>
  </si>
  <si>
    <t>Performing arts companies (7111)</t>
  </si>
  <si>
    <t>Spectator sports (7112)</t>
  </si>
  <si>
    <t>Independent artists, writers, and performers (7115)</t>
  </si>
  <si>
    <t>Museums, historical sites, zoos, and parks (712)</t>
  </si>
  <si>
    <t>Museums, historical sites, zoos, and parks (7121)</t>
  </si>
  <si>
    <t>Amusements, gambling, and recreation (713)</t>
  </si>
  <si>
    <t>Amusement parks and arcades (7131)</t>
  </si>
  <si>
    <t>Gambling industries (7132)</t>
  </si>
  <si>
    <t>Other amusement and recreation industries (7139)</t>
  </si>
  <si>
    <t>Accommodation and food services (72)</t>
  </si>
  <si>
    <t>Accommodation (721)</t>
  </si>
  <si>
    <t>Traveler accommodation (7211)</t>
  </si>
  <si>
    <t>Food services and drinking places (722)</t>
  </si>
  <si>
    <t>Special food services (7223)</t>
  </si>
  <si>
    <t>Drinking places, alcoholic beverages (7224)</t>
  </si>
  <si>
    <t>Other services, except public administration (81)</t>
  </si>
  <si>
    <t>Repair and maintenance (811)</t>
  </si>
  <si>
    <t>Personal and laundry services (812)</t>
  </si>
  <si>
    <t>Personal care services (8121)</t>
  </si>
  <si>
    <t>Death care services (8122)</t>
  </si>
  <si>
    <t>Other personal services (8129)</t>
  </si>
  <si>
    <t>Membership associations and organizations (813)</t>
  </si>
  <si>
    <t>Religious organizations (8131)</t>
  </si>
  <si>
    <t>Social advocacy organizations (8133)</t>
  </si>
  <si>
    <t>Private households (814)</t>
  </si>
  <si>
    <t>Private households (8141)</t>
  </si>
  <si>
    <t>Ownership - Total</t>
  </si>
  <si>
    <t>Ownership - Federal Government</t>
  </si>
  <si>
    <t>Postal service (491)</t>
  </si>
  <si>
    <t>Public administration (92)</t>
  </si>
  <si>
    <t>Executive, legislative and general government (9211)</t>
  </si>
  <si>
    <t>Justice, public order, and safety activities (922)</t>
  </si>
  <si>
    <t>Justice, public order, and safety activities (9221)</t>
  </si>
  <si>
    <t>Administration of human resource programs (923)</t>
  </si>
  <si>
    <t>Administration of human resource programs (9231)</t>
  </si>
  <si>
    <t>Administration of environmental programs (924)</t>
  </si>
  <si>
    <t>Administration of environmental programs (9241)</t>
  </si>
  <si>
    <t>Administration of economic programs (926)</t>
  </si>
  <si>
    <t>Administration of economic programs (9261)</t>
  </si>
  <si>
    <t>National security and international affairs (928)</t>
  </si>
  <si>
    <t>National security and international affairs (9281)</t>
  </si>
  <si>
    <t>Ownership - State Government</t>
  </si>
  <si>
    <t>Junior colleges (6112)</t>
  </si>
  <si>
    <t>Psychiatric and substance abuse hospitals (6222)</t>
  </si>
  <si>
    <t>Executive, legislative and general government (921)</t>
  </si>
  <si>
    <t>Ownership - Local Government</t>
  </si>
  <si>
    <t>Total Wages ($)</t>
  </si>
  <si>
    <t>Average Weekly Wage ($)</t>
  </si>
  <si>
    <t>Industry and NAICS Code</t>
  </si>
  <si>
    <t>Utilities (22) - Private Ownership</t>
  </si>
  <si>
    <t>Utilities (22) - Local Government Ownership</t>
  </si>
  <si>
    <t>Construction (23) - Private Ownership</t>
  </si>
  <si>
    <t>Wholesale trade (42) - Local Government Ownership</t>
  </si>
  <si>
    <t>Retail Trade (44, 45) - Local Government Ownership</t>
  </si>
  <si>
    <t>Information (51) - Private Ownership</t>
  </si>
  <si>
    <t>Rental and leasing services (532)</t>
  </si>
  <si>
    <t>Industry and Ownership</t>
  </si>
  <si>
    <t>Average Weekly Wage Wages ($)</t>
  </si>
  <si>
    <t>Cattle ranching and farming (1121)</t>
  </si>
  <si>
    <t>Hog and pig farming (1122)</t>
  </si>
  <si>
    <t>Sheep and goat farming (1124)</t>
  </si>
  <si>
    <t>Oil and gas extraction (211)</t>
  </si>
  <si>
    <t>Oil and gas extraction (2111)</t>
  </si>
  <si>
    <t>Mining, except oil and gas (212)</t>
  </si>
  <si>
    <t>Nonmetallic mineral mining and quarrying (2123)</t>
  </si>
  <si>
    <t>Highway, street, and bridge construction (2373)</t>
  </si>
  <si>
    <t>Building foundation and exterior contractors (2381)</t>
  </si>
  <si>
    <t>Animal food manufacturing (3111)</t>
  </si>
  <si>
    <t>Sugar and confectionery product manufacturing (3113)</t>
  </si>
  <si>
    <t>Animal slaughtering and processing (3116)</t>
  </si>
  <si>
    <t>Bakeries and tortilla manufacturing (3118)</t>
  </si>
  <si>
    <t>Sawmills and wood preservation (3211)</t>
  </si>
  <si>
    <t>Plywood and engineered wood product mfg. (3212)</t>
  </si>
  <si>
    <t>Printing and related support activities (3231)</t>
  </si>
  <si>
    <t>Petroleum and coal products manufacturing (324)</t>
  </si>
  <si>
    <t>Petroleum and coal products manufacturing (3241)</t>
  </si>
  <si>
    <t>Pharmaceutical and medicine manufacturing (3254)</t>
  </si>
  <si>
    <t>Plastics and rubber products manufacturing (326)</t>
  </si>
  <si>
    <t>Cement and concrete product manufacturing (3273)</t>
  </si>
  <si>
    <t>Other nonmetallic mineral products (3279)</t>
  </si>
  <si>
    <t>Architectural and structural metals mfg. (3323)</t>
  </si>
  <si>
    <t>Boiler, tank, and shipping container mfg. (3324)</t>
  </si>
  <si>
    <t>Machine shops and threaded product mfg. (3327)</t>
  </si>
  <si>
    <t>Coating, engraving, and heat treating metals (3328)</t>
  </si>
  <si>
    <t>Ag., construction, and mining machinery mfg. (3331)</t>
  </si>
  <si>
    <t>Commercial and service industry machinery (3333)</t>
  </si>
  <si>
    <t>Electrical equipment and appliance mfg. (335)</t>
  </si>
  <si>
    <t>Other electrical equipment and component mfg. (3359)</t>
  </si>
  <si>
    <t>Aerospace product and parts manufacturing (3364)</t>
  </si>
  <si>
    <t>Household and institutional furniture mfg. (3371)</t>
  </si>
  <si>
    <t>Medical equipment and supplies manufacturing (3391)</t>
  </si>
  <si>
    <t>Motor vehicle and parts merchant wholesalers (4231)</t>
  </si>
  <si>
    <t>Furniture and furnishing merchant wholesalers (4232)</t>
  </si>
  <si>
    <t>Lumber and const. supply merchant wholesalers (4233)</t>
  </si>
  <si>
    <t>Metal and mineral merchant wholesalers (4235)</t>
  </si>
  <si>
    <t>Appliance and electric goods merchant whls. (4236)</t>
  </si>
  <si>
    <t>Hardware and plumbing merchant wholesalers (4237)</t>
  </si>
  <si>
    <t>Machinery and supply merchant wholesalers (4238)</t>
  </si>
  <si>
    <t>Paper and paper product merchant wholesalers (4241)</t>
  </si>
  <si>
    <t>Apparel and piece goods merchant wholesalers (4243)</t>
  </si>
  <si>
    <t>Grocery and related product wholesalers (4244)</t>
  </si>
  <si>
    <t>Electronic markets and agents and brokers (425)</t>
  </si>
  <si>
    <t>Electronic markets and agents and brokers (4251)</t>
  </si>
  <si>
    <t>Auto parts, accessories, and tire stores (4413)</t>
  </si>
  <si>
    <t>Electronics and appliance stores (4431)</t>
  </si>
  <si>
    <t>Building material and supplies dealers (4441)</t>
  </si>
  <si>
    <t>Lawn and garden equipment and supplies stores (4442)</t>
  </si>
  <si>
    <t>Beer, wine, and liquor stores (4453)</t>
  </si>
  <si>
    <t>Health and personal care stores (4461)</t>
  </si>
  <si>
    <t>Jewelry, luggage, and leather goods stores (4483)</t>
  </si>
  <si>
    <t>Sporting goods and musical instrument stores (4511)</t>
  </si>
  <si>
    <t>Book stores and news dealers (4512)</t>
  </si>
  <si>
    <t>Office supplies, stationery, and gift stores (4532)</t>
  </si>
  <si>
    <t>Electronic shopping and mail-order houses (4541)</t>
  </si>
  <si>
    <t>Transit and ground passenger transportation (485)</t>
  </si>
  <si>
    <t>Interurban and rural bus transportation (4852)</t>
  </si>
  <si>
    <t>Taxi and limousine service (4853)</t>
  </si>
  <si>
    <t>Couriers and messengers (492)</t>
  </si>
  <si>
    <t>Couriers and express delivery services (4921)</t>
  </si>
  <si>
    <t>Local messengers and local delivery (4922)</t>
  </si>
  <si>
    <t>Warehousing and storage (493)</t>
  </si>
  <si>
    <t>Warehousing and storage (4931)</t>
  </si>
  <si>
    <t>Newspaper, book, and directory publishers (5111)</t>
  </si>
  <si>
    <t>Motion picture and sound recording industries (512)</t>
  </si>
  <si>
    <t>Radio and television broadcasting (5151)</t>
  </si>
  <si>
    <t>Data processing, hosting and related services (5182)</t>
  </si>
  <si>
    <t>Securities and commodity contracts brokerage (5231)</t>
  </si>
  <si>
    <t>Insurance agencies and brokerages (5242)</t>
  </si>
  <si>
    <t>Funds, trusts, and other financial vehicles (525)</t>
  </si>
  <si>
    <t>Offices of real estate agents and brokers (5312)</t>
  </si>
  <si>
    <t>Automotive equipment rental and leasing (5321)</t>
  </si>
  <si>
    <t>Machinery and equipment rental and leasing (5324)</t>
  </si>
  <si>
    <t>Accounting and bookkeeping services (5412)</t>
  </si>
  <si>
    <t>Architectural and engineering services (5413)</t>
  </si>
  <si>
    <t>Computer systems design and related services (5415)</t>
  </si>
  <si>
    <t>Management and technical consulting services (5416)</t>
  </si>
  <si>
    <t>Scientific research and development services (5417)</t>
  </si>
  <si>
    <t>Advertising, pr, and related services (5418)</t>
  </si>
  <si>
    <t>Other professional and technical services (5419)</t>
  </si>
  <si>
    <t>Management of companies and enterprises (55)</t>
  </si>
  <si>
    <t>Management of companies and enterprises (551)</t>
  </si>
  <si>
    <t>Management of companies and enterprises (5511)</t>
  </si>
  <si>
    <t>Travel arrangement and reservation services (5615)</t>
  </si>
  <si>
    <t>Investigation and security services (5616)</t>
  </si>
  <si>
    <t>Services to buildings and dwellings (5617)</t>
  </si>
  <si>
    <t>Waste treatment and disposal (5622)</t>
  </si>
  <si>
    <t>Remediation and other waste services (5629)</t>
  </si>
  <si>
    <t>Business, computer and management training (6114)</t>
  </si>
  <si>
    <t>Rv parks and recreational camps (7212)</t>
  </si>
  <si>
    <t>Rooming and boarding houses (7213)</t>
  </si>
  <si>
    <t>Restaurants and other eating places (7225)</t>
  </si>
  <si>
    <t>Automotive repair and maintenance (8111)</t>
  </si>
  <si>
    <t>Electronic equipment repair and maintenance (8112)</t>
  </si>
  <si>
    <t>Commercial machinery repair and maintenance (8113)</t>
  </si>
  <si>
    <t>Household goods repair and maintenance (8114)</t>
  </si>
  <si>
    <t>Drycleaning and laundry services (8123)</t>
  </si>
  <si>
    <t>Grantmaking and giving services (8132)</t>
  </si>
  <si>
    <t>Civic and social organizations (8134)</t>
  </si>
  <si>
    <t>Professional and similar organizations (8139)</t>
  </si>
  <si>
    <t>Manufacturing (31, 32, 33) - Private Ownership</t>
  </si>
  <si>
    <t>Wholesale trade (42) - Private Ownership</t>
  </si>
  <si>
    <t>Transportation and Warehousing (48, 49) - Local Government Ownership</t>
  </si>
  <si>
    <t>Transportation and Warehousing (48, 49) - Federal Government Ownership</t>
  </si>
  <si>
    <t>Finance and insurance (52) - Federal Government Ownership</t>
  </si>
  <si>
    <t>Finance and insurance (52) - Private Ownership</t>
  </si>
  <si>
    <t>Real estate and rental and leasing (53) - Private Ownership</t>
  </si>
  <si>
    <t>Real estate and rental and leasing (53) - Local Government Ownership</t>
  </si>
  <si>
    <t>Professional and technical services (54) - Private Ownership</t>
  </si>
  <si>
    <t>Professional and technical services (54) - Local Government Ownership</t>
  </si>
  <si>
    <t>Management of companies and enterprises (55) - Private Ownership</t>
  </si>
  <si>
    <t>Administrative and waste services (56) - Local Government Ownership</t>
  </si>
  <si>
    <t>Administrative and waste services (56) - Private Ownership</t>
  </si>
  <si>
    <t>Educational services (61) - State Government Ownership</t>
  </si>
  <si>
    <t>Educational services (61) - Private Ownership</t>
  </si>
  <si>
    <t>Educational services (61) - Local Government Ownership</t>
  </si>
  <si>
    <t>Health care and social assistance (62) - Private Ownership</t>
  </si>
  <si>
    <t>Health care and social assistance (62) - Federal Government Ownership</t>
  </si>
  <si>
    <t>Health care and social assistance (62) - State Government Ownership</t>
  </si>
  <si>
    <t>Health care and social assistance (62) - Local Government Ownership</t>
  </si>
  <si>
    <t>Arts, entertainment, and recreation (71) - Private Ownership</t>
  </si>
  <si>
    <t>Arts, entertainment, and recreation (71) - Federal Government Ownership</t>
  </si>
  <si>
    <t>Arts, entertainment, and recreation (71) - State Government Ownership</t>
  </si>
  <si>
    <t>Arts, entertainment, and recreation (71) - Local Government Ownership</t>
  </si>
  <si>
    <t>Other services, except public administration (81) - Private Ownership</t>
  </si>
  <si>
    <t>First Quarter</t>
  </si>
  <si>
    <t>Table 1: Wyoming Covered Employment, Total Wages, &amp; Average Weekly Wages by County, First Quarter 2017 &amp; 2018a</t>
  </si>
  <si>
    <t>Extract Date: October 2018.</t>
  </si>
  <si>
    <t>Jan 18</t>
  </si>
  <si>
    <t>Feb 18</t>
  </si>
  <si>
    <t>Mar 18</t>
  </si>
  <si>
    <r>
      <t>Table 2: Wyoming Employing Units, Employment, &amp; Wages by County, First Quarter 2018</t>
    </r>
    <r>
      <rPr>
        <b/>
        <vertAlign val="superscript"/>
        <sz val="11"/>
        <color indexed="8"/>
        <rFont val="Calibri"/>
        <family val="2"/>
      </rPr>
      <t>a</t>
    </r>
  </si>
  <si>
    <t>Greenhouse and nursery production (1114)</t>
  </si>
  <si>
    <t>Department stores (4522)</t>
  </si>
  <si>
    <t>General merchandise stores, including warehouse clubs and supercenters (4523)</t>
  </si>
  <si>
    <t>Wired and wireless telecommunications carriers (5173)</t>
  </si>
  <si>
    <r>
      <rPr>
        <vertAlign val="superscript"/>
        <sz val="10"/>
        <rFont val="Arial Unicode MS"/>
        <family val="2"/>
      </rPr>
      <t>a</t>
    </r>
    <r>
      <rPr>
        <sz val="10"/>
        <rFont val="Arial Unicode MS"/>
        <family val="2"/>
      </rPr>
      <t>Preliminary.</t>
    </r>
  </si>
  <si>
    <r>
      <t>Table 30: Wyoming Statewide Employing Units, Employment, and Wages by NAICS Sector and Subsector: First Quarter 2018</t>
    </r>
    <r>
      <rPr>
        <b/>
        <vertAlign val="superscript"/>
        <sz val="11"/>
        <rFont val="Calibri"/>
        <family val="2"/>
      </rPr>
      <t>a</t>
    </r>
  </si>
  <si>
    <t>Agriculture, forestry, fishing and hunting (11) - Private Ownership</t>
  </si>
  <si>
    <t>Agriculture, forestry, fishing and hunting (11) - Local Government Ownership</t>
  </si>
  <si>
    <r>
      <t>Table 31: Wyoming Covered Employment, Total Wages, &amp; Average Weekly Wages in Agriculture, Forestry, Fishing &amp; Hunting (NAICS 11),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</si>
  <si>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32: Wyoming Covered Employment, Total Wages, &amp; Average Weekly Wages in Mining, Quarrying, &amp; Oil &amp; Gas Extraction (NAICS 21),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</si>
  <si>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t>Mining, quarrying, and oil and gas extraction (21) - Private Industry</t>
  </si>
  <si>
    <r>
      <t>Table 33: Wyoming Covered Employment, Total Wages, &amp; Average Weekly Wages in Utilities (NAICS 22),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</si>
  <si>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34: Wyoming Covered Employment, Total Wages, &amp; Average Weekly Wages in Construction (NAICS 23),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</si>
  <si>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35: Wyoming Covered Employment, Total Wages, &amp; Average Weekly Wages in Manufacturing (NAICS 31-33),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</si>
  <si>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36: Wyoming Covered Employment, Total Wages, &amp; Average Weekly Wages in Wholesale Trade (NAICS 42),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</si>
  <si>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37: Wyoming Covered Employment, Total Wages, &amp; Average Weekly Wages in Retail Trade (NAICS 44-45),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</si>
  <si>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38: Wyoming Covered Employment, Total Wages, &amp; Average Weekly Wages in Transportation &amp; Warehousing (NAICS 48-49),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</si>
  <si>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t>Transportation and Warehousing (48, 49) - Private Ownership</t>
  </si>
  <si>
    <r>
      <t>Table 39: Wyoming Covered Employment, Total Wages, &amp; Average Weekly Wages in Information (NAICS 51)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</si>
  <si>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t>Information (51) - Local Government Ownership</t>
  </si>
  <si>
    <r>
      <t>Table 40: Wyoming Covered Employment, Total Wages, &amp; Average Weekly Wages in Finance &amp; Insurance (NAICS 52),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</si>
  <si>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41: Wyoming Covered Employment, Total Wages, &amp; Average Weekly Wages in Real Estate &amp; Rental &amp; Leasing (NAICS 53),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</si>
  <si>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t>Professional and technical services (54) - Federal Government Ownership</t>
  </si>
  <si>
    <t>Professional and technical services (54) - State Government Ownership</t>
  </si>
  <si>
    <r>
      <t>Table 42: Wyoming Covered Employment, Total Wages, &amp; Average Weekly Wages in Professional &amp; Technical Services (NAICS 54) 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</si>
  <si>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43: Wyoming Covered Employment, Total Wages, &amp; Average Weekly Wages in Management of Companies &amp; Enterprises (NAICS 55) 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</si>
  <si>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44: Wyoming Covered Employment, Total Wages, &amp; Average Weekly Wages in Administrative &amp; Waste Services (NAICS 56),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</si>
  <si>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45: Wyoming Covered Employment, Total Wages, &amp; Average Weekly Wages in Educational Services (NAICS 61),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</si>
  <si>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46: Wyoming Covered Employment, Total Wages, &amp; Average Weekly Wages in Health Care &amp; Social Assistance (NAICS 62),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</si>
  <si>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47: Wyoming Covered Employment, Total Wages, &amp; Average Weekly Wages in Arts, Entertainment, &amp; Recreation (NAICS 71),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</si>
  <si>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48: Wyoming Covered Employment, Total Wages, &amp; Average Weekly Wages in Accommodation &amp; Food Services (NAICS 72),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</si>
  <si>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49: Wyoming Covered Employment, Total Wages, &amp; Average Weekly Wages in Other Services, Ecxept Public Administration (NAICS 81),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</si>
  <si>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t>Other services, except public administration (81) - Local Government Ownership</t>
  </si>
  <si>
    <r>
      <t>Table 50: Wyoming Covered Employment, Total Wages, &amp; Average Weekly Wages in Federal Government,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</si>
  <si>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51: Wyoming Covered Employment, Total Wages, &amp; Average Weekly Wages in State Government,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</si>
  <si>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r>
      <t>Table 52: Wyoming Covered Employment, Total Wages, &amp; Average Weekly Wages in Local Government, First Quarter 2017 &amp; 2018</t>
    </r>
    <r>
      <rPr>
        <b/>
        <vertAlign val="superscript"/>
        <sz val="11"/>
        <color indexed="8"/>
        <rFont val="Calibri"/>
        <family val="2"/>
      </rPr>
      <t>a</t>
    </r>
  </si>
  <si>
    <t>Federal Government Ownership - Total</t>
  </si>
  <si>
    <t>State Government Ownership - Total</t>
  </si>
  <si>
    <t>Local Government Ownership - Total</t>
  </si>
  <si>
    <t>Forestry and logging (113)</t>
  </si>
  <si>
    <t>Leather and allied product manufacturing (316)</t>
  </si>
  <si>
    <r>
      <t>Table 12: Wyoming Employing Units, Employment, &amp; Wages by Industry (NAICS) for Goshen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</si>
  <si>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5: Wyoming Employing Units, Employment, &amp; Wages by Industry (NAICS) for Albany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</si>
  <si>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rPr>
        <vertAlign val="superscript"/>
        <sz val="11"/>
        <color indexed="8"/>
        <rFont val="Arial Unicode MS"/>
        <family val="2"/>
      </rPr>
      <t>a</t>
    </r>
    <r>
      <rPr>
        <sz val="11"/>
        <color indexed="8"/>
        <rFont val="Arial Unicode MS"/>
        <family val="2"/>
      </rPr>
      <t>Preliminary.</t>
    </r>
  </si>
  <si>
    <r>
      <t>Table 6: Wyoming Employing Units, Employment, &amp; Wages by Industry (NAICS) for Big Horn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</si>
  <si>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7: Wyoming Employing Units, Employment, &amp; Wages by Industry (NAICS) for Campbell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</si>
  <si>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8: Wyoming Employing Units, Employment, &amp; Wages by Industry (NAICS) for Carbon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</si>
  <si>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9: Wyoming Employing Units, Employment, &amp; Wages by Industry (NAICS) for Converse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</si>
  <si>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10: Wyoming Employing Units, Employment, &amp; Wages by Industry (NAICS) for Crook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</si>
  <si>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11: Wyoming Employing Units, Employment, &amp; Wages by Industry (NAICS) for Fremont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</si>
  <si>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13: Wyoming Employing Units, Employment, &amp; Wages by Industry (NAICS) for Hot Springs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</si>
  <si>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14: Wyoming Employing Units, Employment, &amp; Wages by Industry (NAICS) for Johnson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</si>
  <si>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15: Wyoming Employing Units, Employment, &amp; Wages by Industry (NAICS) for Laramie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</si>
  <si>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16: Wyoming Employing Units, Employment, &amp; Wages by Industry (NAICS) for Lincoln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</si>
  <si>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17: Wyoming Employing Units, Employment, &amp; Wages by Industry (NAICS) for Natrona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</si>
  <si>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18: Wyoming Employing Units, Employment, &amp; Wages by Industry (NAICS) for Niobrara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</si>
  <si>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19: Wyoming Employing Units, Employment, &amp; Wages by Industry (NAICS) for Park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</si>
  <si>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20: Wyoming Employing Units, Employment, &amp; Wages by Industry (NAICS) for Platte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</si>
  <si>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21: Wyoming Employing Units, Employment, &amp; Wages by Industry (NAICS) for Sheridan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</si>
  <si>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22: Wyoming Employing Units, Employment, &amp; Wages by Industry (NAICS) for Sublette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</si>
  <si>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23: Wyoming Employing Units, Employment, &amp; Wages by Industry (NAICS) for Sweetwater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</si>
  <si>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24: Wyoming Employing Units, Employment, &amp; Wages by Industry (NAICS) for Teton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</si>
  <si>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25: Wyoming Employing Units, Employment, &amp; Wages by Industry (NAICS) for Uinta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</si>
  <si>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26: Wyoming Employing Units, Employment, &amp; Wages by Industry (NAICS) for Washakie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</si>
  <si>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27: Wyoming Employing Units, Employment, &amp; Wages by Industry (NAICS) for Weston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</si>
  <si>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28: Wyoming Employing Units, Employment, &amp; Wages by Industry (NAICS) for Unclassified County - First Quarter 2018</t>
    </r>
    <r>
      <rPr>
        <b/>
        <vertAlign val="superscript"/>
        <sz val="11"/>
        <color indexed="8"/>
        <rFont val="Calibri"/>
        <family val="2"/>
      </rPr>
      <t>a</t>
    </r>
  </si>
  <si>
    <r>
      <t>Table 29: Wyoming Employing Units, Employment, &amp; Wages by Industry (NAICS) for Total Counties - First Quarter 2018</t>
    </r>
    <r>
      <rPr>
        <b/>
        <vertAlign val="superscript"/>
        <sz val="11"/>
        <color indexed="8"/>
        <rFont val="Calibri"/>
        <family val="2"/>
      </rPr>
      <t>a</t>
    </r>
  </si>
  <si>
    <t>Wyoming Quarterly Census of Employment and Wages (QCEW), First Quarter 2018</t>
  </si>
  <si>
    <t>Wyoming Employment and Wages by County and NAICS Sector</t>
  </si>
  <si>
    <t>Table 1: Wyoming Covered Employment, Total Wages, &amp; Average Weekly Wages by County</t>
  </si>
  <si>
    <t>Table 2: Wyoming Employing Units, Employment, and Wages</t>
  </si>
  <si>
    <t xml:space="preserve"> </t>
  </si>
  <si>
    <t>Table 5: Albany County</t>
  </si>
  <si>
    <t>Table 6: Big Horn County</t>
  </si>
  <si>
    <t>Table 7: Campbell County</t>
  </si>
  <si>
    <t>Table 8: Carbon County</t>
  </si>
  <si>
    <t>Table 9: Converse County</t>
  </si>
  <si>
    <t>Table 10: Crook County</t>
  </si>
  <si>
    <t>Table 11: Fremont County</t>
  </si>
  <si>
    <t>Table 12: Goshen County</t>
  </si>
  <si>
    <t>Table 13: Hot Springs County</t>
  </si>
  <si>
    <t>Table 14: Johnson County</t>
  </si>
  <si>
    <t>Table 15: Laramie County</t>
  </si>
  <si>
    <t>Table 16: Lincoln County</t>
  </si>
  <si>
    <t>Table 17: Natrona County</t>
  </si>
  <si>
    <t>Table 18: Niobrara County</t>
  </si>
  <si>
    <t>Table 19: Park County</t>
  </si>
  <si>
    <t>Table 20: Platte County</t>
  </si>
  <si>
    <t>Table 21: Sheridan County</t>
  </si>
  <si>
    <t>Table 22: Sublette County</t>
  </si>
  <si>
    <t>Table 23: Sweetwater County</t>
  </si>
  <si>
    <t>Table 24: Teton County</t>
  </si>
  <si>
    <t>Table 25: Uinta County</t>
  </si>
  <si>
    <t>Table 26: Washakie County</t>
  </si>
  <si>
    <t>Table 27: Weston County</t>
  </si>
  <si>
    <t>Table 28: Nonclassified County</t>
  </si>
  <si>
    <t>Wyoming Employment and Wages by NAICS Sectors and Subsectors</t>
  </si>
  <si>
    <t>Table 29: Wyoming Statewide Covered Employment, Total Wages, &amp; Average Weekly Wages by NAICS Industries, Fourth Quarter 2016 and 2017</t>
  </si>
  <si>
    <t>Table 30: Statewide Employing Units, Employment, and Wages for Fourth Quarter 2017</t>
  </si>
  <si>
    <t>Table 31: Agriculture, Forestry, Fishing, &amp; Hunting</t>
  </si>
  <si>
    <t>Table 32: Mining, Quarrying, &amp; Oil &amp; Gas Extraction</t>
  </si>
  <si>
    <t>Table 33: Utilities</t>
  </si>
  <si>
    <t>Table 34: Construction</t>
  </si>
  <si>
    <t>Table 35: Manufacturing</t>
  </si>
  <si>
    <t>Table 36: Wholesale Trade</t>
  </si>
  <si>
    <t>Table 37: Retail Trade</t>
  </si>
  <si>
    <t>Table 38: Transportation &amp; Warehousing</t>
  </si>
  <si>
    <t>Table 39: Information</t>
  </si>
  <si>
    <t>Table 40: Finance &amp; Insurance</t>
  </si>
  <si>
    <t>Table 41: Real Estate &amp; Rental &amp; Leasing</t>
  </si>
  <si>
    <t>Table 42: Professional &amp; Technical Services</t>
  </si>
  <si>
    <t>Table 43: Management of Companies &amp; Enterprises</t>
  </si>
  <si>
    <t>Table 44: Administrative &amp; Waste Services</t>
  </si>
  <si>
    <t>Table 45: Educational Services</t>
  </si>
  <si>
    <t>Table 46: Health Care &amp; Social Assistance</t>
  </si>
  <si>
    <t>Table 47: Arts, Entertainment, &amp; Recreation</t>
  </si>
  <si>
    <t>Table 48: Accommodation &amp; Food Services</t>
  </si>
  <si>
    <t>Table 49: Other Services, Except Public Administration</t>
  </si>
  <si>
    <t>Table 50: Federal Government</t>
  </si>
  <si>
    <t>Table 51: State Government</t>
  </si>
  <si>
    <t>Table 52: Local Government</t>
  </si>
  <si>
    <t xml:space="preserve">Prepared by M. Moore, Research &amp; Planning, WY DWS. </t>
  </si>
  <si>
    <t xml:space="preserve">Tables for 2018Q1 are available online at http://doe.state.wy.us/LMI/17Q4_QCEW/toc.htm. </t>
  </si>
  <si>
    <t xml:space="preserve">Historical QCEW data for Wyoming can be found at http://doe.state.wy.us/LMI/toc_202.htm. </t>
  </si>
  <si>
    <t xml:space="preserve">The Quarterly Payroll and Employment News Release is available at http://doe.state.wy.us/lmi/qcewnews.htm. </t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</si>
  <si>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>Preliminary.</t>
    </r>
  </si>
  <si>
    <t>Wyoming Employing Units, Employment, and Wages by NAICS Industry Group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</si>
</sst>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vertAlign val="superscript"/>
      <sz val="10"/>
      <color indexed="8"/>
      <name val="Arial Unicode MS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Unicode MS"/>
      <family val="2"/>
    </font>
    <font>
      <vertAlign val="superscript"/>
      <sz val="10"/>
      <name val="Arial Unicode MS"/>
      <family val="2"/>
    </font>
    <font>
      <b/>
      <vertAlign val="superscript"/>
      <sz val="11"/>
      <name val="Calibri"/>
      <family val="2"/>
    </font>
    <font>
      <sz val="11"/>
      <color indexed="8"/>
      <name val="Arial Unicode MS"/>
      <family val="2"/>
    </font>
    <font>
      <vertAlign val="superscript"/>
      <sz val="11"/>
      <color indexed="8"/>
      <name val="Arial Unicode MS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0" fontId="46" fillId="0" borderId="0" xfId="0" applyFont="1" applyAlignment="1">
      <alignment vertical="center"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44" fillId="0" borderId="0" xfId="0" applyFont="1" applyAlignment="1">
      <alignment vertical="top"/>
    </xf>
    <xf numFmtId="3" fontId="44" fillId="0" borderId="0" xfId="0" applyNumberFormat="1" applyFont="1" applyAlignment="1">
      <alignment/>
    </xf>
    <xf numFmtId="3" fontId="44" fillId="0" borderId="0" xfId="0" applyNumberFormat="1" applyFont="1" applyAlignment="1">
      <alignment vertical="top"/>
    </xf>
    <xf numFmtId="164" fontId="44" fillId="0" borderId="0" xfId="0" applyNumberFormat="1" applyFont="1" applyAlignment="1">
      <alignment vertical="top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16" fontId="44" fillId="0" borderId="10" xfId="0" applyNumberFormat="1" applyFont="1" applyBorder="1" applyAlignment="1" quotePrefix="1">
      <alignment horizontal="center" wrapText="1"/>
    </xf>
    <xf numFmtId="0" fontId="44" fillId="0" borderId="10" xfId="0" applyFont="1" applyBorder="1" applyAlignment="1" quotePrefix="1">
      <alignment horizontal="center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44" fillId="0" borderId="0" xfId="0" applyNumberFormat="1" applyFont="1" applyAlignment="1">
      <alignment vertical="top"/>
    </xf>
    <xf numFmtId="165" fontId="0" fillId="33" borderId="0" xfId="0" applyNumberFormat="1" applyFill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vertical="top"/>
    </xf>
    <xf numFmtId="165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 indent="2"/>
    </xf>
    <xf numFmtId="0" fontId="44" fillId="0" borderId="0" xfId="0" applyFont="1" applyAlignment="1">
      <alignment vertical="top" wrapText="1"/>
    </xf>
    <xf numFmtId="0" fontId="46" fillId="0" borderId="0" xfId="0" applyFont="1" applyAlignment="1">
      <alignment/>
    </xf>
    <xf numFmtId="0" fontId="0" fillId="0" borderId="0" xfId="0" applyAlignment="1">
      <alignment horizontal="left" vertical="top" wrapText="1" indent="2"/>
    </xf>
    <xf numFmtId="164" fontId="0" fillId="0" borderId="0" xfId="0" applyNumberFormat="1" applyFill="1" applyAlignment="1">
      <alignment vertical="top"/>
    </xf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165" fontId="44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 indent="3"/>
    </xf>
    <xf numFmtId="0" fontId="44" fillId="0" borderId="0" xfId="0" applyFont="1" applyAlignment="1">
      <alignment horizontal="left" vertical="top" wrapText="1" indent="1"/>
    </xf>
    <xf numFmtId="0" fontId="0" fillId="0" borderId="0" xfId="0" applyFill="1" applyAlignment="1">
      <alignment horizontal="left" vertical="top"/>
    </xf>
    <xf numFmtId="0" fontId="33" fillId="34" borderId="0" xfId="0" applyFont="1" applyFill="1" applyAlignment="1">
      <alignment/>
    </xf>
    <xf numFmtId="3" fontId="33" fillId="34" borderId="0" xfId="0" applyNumberFormat="1" applyFont="1" applyFill="1" applyAlignment="1">
      <alignment/>
    </xf>
    <xf numFmtId="165" fontId="33" fillId="34" borderId="0" xfId="0" applyNumberFormat="1" applyFont="1" applyFill="1" applyAlignment="1">
      <alignment/>
    </xf>
    <xf numFmtId="0" fontId="44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9" fillId="0" borderId="0" xfId="0" applyFont="1" applyAlignment="1">
      <alignment horizontal="left" indent="1"/>
    </xf>
    <xf numFmtId="3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3" fontId="9" fillId="0" borderId="0" xfId="0" applyNumberFormat="1" applyFont="1" applyFill="1" applyAlignment="1">
      <alignment vertical="top"/>
    </xf>
    <xf numFmtId="165" fontId="9" fillId="0" borderId="0" xfId="0" applyNumberFormat="1" applyFont="1" applyFill="1" applyAlignment="1">
      <alignment vertical="top"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 horizontal="left" indent="1"/>
    </xf>
    <xf numFmtId="3" fontId="9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3" fontId="44" fillId="0" borderId="0" xfId="0" applyNumberFormat="1" applyFont="1" applyFill="1" applyAlignment="1">
      <alignment vertical="top"/>
    </xf>
    <xf numFmtId="164" fontId="44" fillId="0" borderId="0" xfId="0" applyNumberFormat="1" applyFont="1" applyFill="1" applyAlignment="1">
      <alignment vertical="top"/>
    </xf>
    <xf numFmtId="165" fontId="44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165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horizontal="right" vertical="top"/>
    </xf>
    <xf numFmtId="164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165" fontId="0" fillId="0" borderId="0" xfId="0" applyNumberFormat="1" applyFont="1" applyFill="1" applyAlignment="1">
      <alignment horizontal="right" vertical="top"/>
    </xf>
    <xf numFmtId="0" fontId="0" fillId="0" borderId="0" xfId="0" applyAlignment="1">
      <alignment/>
    </xf>
    <xf numFmtId="3" fontId="44" fillId="0" borderId="0" xfId="0" applyNumberFormat="1" applyFont="1" applyFill="1" applyAlignment="1">
      <alignment horizontal="right" vertical="top"/>
    </xf>
    <xf numFmtId="164" fontId="44" fillId="0" borderId="0" xfId="0" applyNumberFormat="1" applyFont="1" applyFill="1" applyAlignment="1">
      <alignment horizontal="right" vertical="top"/>
    </xf>
    <xf numFmtId="0" fontId="44" fillId="0" borderId="0" xfId="0" applyFont="1" applyFill="1" applyAlignment="1">
      <alignment horizontal="right" vertical="top"/>
    </xf>
    <xf numFmtId="165" fontId="44" fillId="0" borderId="0" xfId="0" applyNumberFormat="1" applyFont="1" applyFill="1" applyAlignment="1">
      <alignment horizontal="right" vertical="top"/>
    </xf>
    <xf numFmtId="0" fontId="44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wrapText="1" indent="3"/>
    </xf>
    <xf numFmtId="3" fontId="0" fillId="0" borderId="0" xfId="0" applyNumberFormat="1" applyFill="1" applyAlignment="1">
      <alignment horizontal="right" vertical="top"/>
    </xf>
    <xf numFmtId="16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165" fontId="0" fillId="0" borderId="0" xfId="0" applyNumberFormat="1" applyFill="1" applyAlignment="1">
      <alignment horizontal="right" vertical="top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 horizontal="left" indent="2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left" vertical="top" wrapText="1" indent="1"/>
    </xf>
    <xf numFmtId="0" fontId="0" fillId="0" borderId="0" xfId="0" applyFill="1" applyAlignment="1">
      <alignment horizontal="left" vertical="top" wrapText="1" indent="3"/>
    </xf>
    <xf numFmtId="0" fontId="44" fillId="0" borderId="0" xfId="0" applyFont="1" applyFill="1" applyAlignment="1">
      <alignment horizontal="left" vertical="top" wrapText="1" indent="1"/>
    </xf>
    <xf numFmtId="0" fontId="0" fillId="0" borderId="0" xfId="0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44" fillId="0" borderId="0" xfId="0" applyFont="1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 vertical="top"/>
    </xf>
    <xf numFmtId="165" fontId="44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44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44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44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44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left" indent="3"/>
    </xf>
    <xf numFmtId="0" fontId="44" fillId="0" borderId="0" xfId="0" applyFont="1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44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0" fontId="0" fillId="33" borderId="0" xfId="0" applyFill="1" applyAlignment="1">
      <alignment horizontal="left" vertical="top" wrapText="1" indent="1"/>
    </xf>
    <xf numFmtId="3" fontId="44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44" fillId="0" borderId="0" xfId="0" applyNumberFormat="1" applyFont="1" applyAlignment="1">
      <alignment vertical="top" wrapText="1"/>
    </xf>
    <xf numFmtId="165" fontId="44" fillId="0" borderId="0" xfId="0" applyNumberFormat="1" applyFont="1" applyAlignment="1">
      <alignment vertical="top" wrapText="1"/>
    </xf>
    <xf numFmtId="0" fontId="44" fillId="0" borderId="0" xfId="0" applyFont="1" applyAlignment="1">
      <alignment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44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Alignment="1">
      <alignment/>
    </xf>
    <xf numFmtId="0" fontId="44" fillId="0" borderId="0" xfId="0" applyFont="1" applyAlignment="1">
      <alignment/>
    </xf>
    <xf numFmtId="165" fontId="44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vertical="top" wrapText="1" indent="1"/>
    </xf>
    <xf numFmtId="3" fontId="0" fillId="33" borderId="0" xfId="0" applyNumberFormat="1" applyFont="1" applyFill="1" applyAlignment="1">
      <alignment vertical="top"/>
    </xf>
    <xf numFmtId="164" fontId="0" fillId="33" borderId="0" xfId="0" applyNumberFormat="1" applyFont="1" applyFill="1" applyAlignment="1">
      <alignment vertical="top"/>
    </xf>
    <xf numFmtId="165" fontId="0" fillId="33" borderId="0" xfId="0" applyNumberFormat="1" applyFont="1" applyFill="1" applyAlignment="1">
      <alignment vertical="top"/>
    </xf>
    <xf numFmtId="0" fontId="0" fillId="0" borderId="0" xfId="0" applyFont="1" applyAlignment="1">
      <alignment horizontal="left" vertical="top" wrapText="1" indent="2"/>
    </xf>
    <xf numFmtId="3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 wrapText="1" indent="1"/>
    </xf>
    <xf numFmtId="0" fontId="0" fillId="0" borderId="0" xfId="0" applyFont="1" applyAlignment="1">
      <alignment horizontal="left" indent="1"/>
    </xf>
    <xf numFmtId="0" fontId="47" fillId="0" borderId="0" xfId="0" applyFont="1" applyAlignment="1">
      <alignment vertical="top"/>
    </xf>
    <xf numFmtId="0" fontId="0" fillId="0" borderId="0" xfId="0" applyFont="1" applyAlignment="1">
      <alignment horizontal="left" indent="2"/>
    </xf>
    <xf numFmtId="0" fontId="0" fillId="33" borderId="0" xfId="0" applyFont="1" applyFill="1" applyAlignment="1">
      <alignment horizontal="left" indent="1"/>
    </xf>
    <xf numFmtId="0" fontId="0" fillId="0" borderId="0" xfId="0" applyFont="1" applyAlignment="1">
      <alignment horizontal="left" vertical="top" indent="2"/>
    </xf>
    <xf numFmtId="0" fontId="0" fillId="33" borderId="0" xfId="0" applyFont="1" applyFill="1" applyAlignment="1">
      <alignment horizontal="left" vertical="top" indent="1"/>
    </xf>
    <xf numFmtId="0" fontId="0" fillId="0" borderId="0" xfId="0" applyFont="1" applyFill="1" applyAlignment="1">
      <alignment horizontal="left" vertical="top" indent="1"/>
    </xf>
    <xf numFmtId="0" fontId="0" fillId="0" borderId="0" xfId="0" applyFont="1" applyFill="1" applyAlignment="1">
      <alignment vertical="top"/>
    </xf>
    <xf numFmtId="0" fontId="44" fillId="0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33" fillId="34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4" fillId="33" borderId="0" xfId="0" applyFont="1" applyFill="1" applyAlignment="1">
      <alignment horizontal="center" wrapText="1"/>
    </xf>
    <xf numFmtId="0" fontId="33" fillId="34" borderId="0" xfId="0" applyFont="1" applyFill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3" fontId="8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2"/>
  <sheetViews>
    <sheetView tabSelected="1" zoomScalePageLayoutView="0" workbookViewId="0" topLeftCell="A4">
      <selection activeCell="G22" sqref="G22"/>
    </sheetView>
  </sheetViews>
  <sheetFormatPr defaultColWidth="9.140625" defaultRowHeight="15"/>
  <sheetData>
    <row r="1" ht="18">
      <c r="A1" s="216" t="s">
        <v>476</v>
      </c>
    </row>
    <row r="2" ht="14.25">
      <c r="A2" t="s">
        <v>530</v>
      </c>
    </row>
    <row r="3" s="193" customFormat="1" ht="14.25">
      <c r="A3" s="193" t="s">
        <v>531</v>
      </c>
    </row>
    <row r="4" s="193" customFormat="1" ht="14.25">
      <c r="A4" s="193" t="s">
        <v>532</v>
      </c>
    </row>
    <row r="5" s="193" customFormat="1" ht="14.25">
      <c r="A5" s="193" t="s">
        <v>533</v>
      </c>
    </row>
    <row r="6" s="193" customFormat="1" ht="14.25"/>
    <row r="7" ht="14.25">
      <c r="A7" s="194" t="s">
        <v>477</v>
      </c>
    </row>
    <row r="8" ht="14.25">
      <c r="A8" t="s">
        <v>478</v>
      </c>
    </row>
    <row r="9" ht="14.25">
      <c r="A9" t="s">
        <v>479</v>
      </c>
    </row>
    <row r="10" ht="14.25">
      <c r="A10" t="s">
        <v>480</v>
      </c>
    </row>
    <row r="11" ht="14.25">
      <c r="A11" t="s">
        <v>481</v>
      </c>
    </row>
    <row r="12" ht="14.25">
      <c r="A12" t="s">
        <v>482</v>
      </c>
    </row>
    <row r="13" ht="14.25">
      <c r="A13" t="s">
        <v>483</v>
      </c>
    </row>
    <row r="14" ht="14.25">
      <c r="A14" t="s">
        <v>484</v>
      </c>
    </row>
    <row r="15" ht="14.25">
      <c r="A15" t="s">
        <v>485</v>
      </c>
    </row>
    <row r="16" ht="14.25">
      <c r="A16" t="s">
        <v>486</v>
      </c>
    </row>
    <row r="17" ht="14.25">
      <c r="A17" t="s">
        <v>487</v>
      </c>
    </row>
    <row r="18" ht="14.25">
      <c r="A18" t="s">
        <v>488</v>
      </c>
    </row>
    <row r="19" ht="14.25">
      <c r="A19" t="s">
        <v>489</v>
      </c>
    </row>
    <row r="20" ht="14.25">
      <c r="A20" t="s">
        <v>490</v>
      </c>
    </row>
    <row r="21" ht="14.25">
      <c r="A21" t="s">
        <v>491</v>
      </c>
    </row>
    <row r="22" ht="14.25">
      <c r="A22" t="s">
        <v>492</v>
      </c>
    </row>
    <row r="23" ht="14.25">
      <c r="A23" t="s">
        <v>493</v>
      </c>
    </row>
    <row r="24" ht="14.25">
      <c r="A24" t="s">
        <v>494</v>
      </c>
    </row>
    <row r="25" ht="14.25">
      <c r="A25" t="s">
        <v>495</v>
      </c>
    </row>
    <row r="26" ht="14.25">
      <c r="A26" t="s">
        <v>496</v>
      </c>
    </row>
    <row r="27" ht="14.25">
      <c r="A27" t="s">
        <v>497</v>
      </c>
    </row>
    <row r="28" ht="14.25">
      <c r="A28" t="s">
        <v>498</v>
      </c>
    </row>
    <row r="29" ht="14.25">
      <c r="A29" t="s">
        <v>499</v>
      </c>
    </row>
    <row r="30" ht="14.25">
      <c r="A30" t="s">
        <v>500</v>
      </c>
    </row>
    <row r="31" ht="14.25">
      <c r="A31" t="s">
        <v>501</v>
      </c>
    </row>
    <row r="32" ht="14.25">
      <c r="A32" t="s">
        <v>502</v>
      </c>
    </row>
    <row r="33" ht="14.25">
      <c r="A33" t="s">
        <v>503</v>
      </c>
    </row>
    <row r="34" ht="14.25">
      <c r="A34" t="s">
        <v>504</v>
      </c>
    </row>
    <row r="35" s="193" customFormat="1" ht="14.25"/>
    <row r="36" ht="14.25">
      <c r="A36" s="194" t="s">
        <v>505</v>
      </c>
    </row>
    <row r="37" ht="14.25">
      <c r="A37" t="s">
        <v>506</v>
      </c>
    </row>
    <row r="38" ht="14.25">
      <c r="A38" t="s">
        <v>507</v>
      </c>
    </row>
    <row r="39" s="193" customFormat="1" ht="14.25"/>
    <row r="40" ht="14.25">
      <c r="A40" s="194" t="s">
        <v>535</v>
      </c>
    </row>
    <row r="41" ht="14.25">
      <c r="A41" t="s">
        <v>508</v>
      </c>
    </row>
    <row r="42" ht="14.25">
      <c r="A42" t="s">
        <v>509</v>
      </c>
    </row>
    <row r="43" ht="14.25">
      <c r="A43" t="s">
        <v>510</v>
      </c>
    </row>
    <row r="44" ht="14.25">
      <c r="A44" t="s">
        <v>511</v>
      </c>
    </row>
    <row r="45" ht="14.25">
      <c r="A45" t="s">
        <v>512</v>
      </c>
    </row>
    <row r="46" ht="14.25">
      <c r="A46" t="s">
        <v>513</v>
      </c>
    </row>
    <row r="47" ht="14.25">
      <c r="A47" t="s">
        <v>514</v>
      </c>
    </row>
    <row r="48" ht="14.25">
      <c r="A48" t="s">
        <v>515</v>
      </c>
    </row>
    <row r="49" ht="14.25">
      <c r="A49" t="s">
        <v>516</v>
      </c>
    </row>
    <row r="50" ht="14.25">
      <c r="A50" t="s">
        <v>517</v>
      </c>
    </row>
    <row r="51" ht="14.25">
      <c r="A51" t="s">
        <v>518</v>
      </c>
    </row>
    <row r="52" ht="14.25">
      <c r="A52" t="s">
        <v>519</v>
      </c>
    </row>
    <row r="53" ht="14.25">
      <c r="A53" t="s">
        <v>520</v>
      </c>
    </row>
    <row r="54" ht="14.25">
      <c r="A54" t="s">
        <v>521</v>
      </c>
    </row>
    <row r="55" ht="14.25">
      <c r="A55" t="s">
        <v>522</v>
      </c>
    </row>
    <row r="56" ht="14.25">
      <c r="A56" t="s">
        <v>523</v>
      </c>
    </row>
    <row r="57" ht="14.25">
      <c r="A57" t="s">
        <v>524</v>
      </c>
    </row>
    <row r="58" ht="14.25">
      <c r="A58" t="s">
        <v>525</v>
      </c>
    </row>
    <row r="59" ht="14.25">
      <c r="A59" t="s">
        <v>526</v>
      </c>
    </row>
    <row r="60" ht="14.25">
      <c r="A60" t="s">
        <v>527</v>
      </c>
    </row>
    <row r="61" ht="14.25">
      <c r="A61" t="s">
        <v>528</v>
      </c>
    </row>
    <row r="62" ht="14.25">
      <c r="A62" t="s">
        <v>529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458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14978.67</v>
      </c>
      <c r="C6" s="9">
        <v>14833.67</v>
      </c>
      <c r="D6" s="9">
        <v>-145</v>
      </c>
      <c r="E6" s="10">
        <v>-0.9680432241313816</v>
      </c>
      <c r="F6" s="10"/>
      <c r="G6" s="195">
        <v>146532867</v>
      </c>
      <c r="H6" s="195">
        <v>151069118</v>
      </c>
      <c r="I6" s="195">
        <v>4536251</v>
      </c>
      <c r="J6" s="10">
        <v>3.0957225453044606</v>
      </c>
      <c r="K6" s="10"/>
      <c r="L6" s="195">
        <v>752.520684</v>
      </c>
      <c r="M6" s="195">
        <v>783.40029</v>
      </c>
      <c r="N6" s="195">
        <v>30.87960600000008</v>
      </c>
      <c r="O6" s="10">
        <v>4.103489333457322</v>
      </c>
    </row>
    <row r="7" spans="1:15" s="192" customFormat="1" ht="14.25">
      <c r="A7" s="194" t="s">
        <v>39</v>
      </c>
      <c r="B7" s="9">
        <v>9507</v>
      </c>
      <c r="C7" s="9">
        <v>9462.33</v>
      </c>
      <c r="D7" s="9">
        <v>-44.67000000000007</v>
      </c>
      <c r="E7" s="10">
        <v>-0.46986431050804744</v>
      </c>
      <c r="F7" s="10"/>
      <c r="G7" s="195">
        <v>89148557</v>
      </c>
      <c r="H7" s="195">
        <v>93254499</v>
      </c>
      <c r="I7" s="195">
        <v>4105942</v>
      </c>
      <c r="J7" s="10">
        <v>4.605730185851466</v>
      </c>
      <c r="K7" s="10"/>
      <c r="L7" s="195">
        <v>721.319165</v>
      </c>
      <c r="M7" s="195">
        <v>758.103236</v>
      </c>
      <c r="N7" s="195">
        <v>36.78407100000004</v>
      </c>
      <c r="O7" s="10">
        <v>5.099555479022943</v>
      </c>
    </row>
    <row r="8" spans="1:15" ht="14.25">
      <c r="A8" s="198" t="s">
        <v>40</v>
      </c>
      <c r="B8" s="199">
        <v>130.33</v>
      </c>
      <c r="C8" s="199">
        <v>126.67</v>
      </c>
      <c r="D8" s="199">
        <v>-3.660000000000011</v>
      </c>
      <c r="E8" s="200">
        <v>-2.8082559656257273</v>
      </c>
      <c r="F8" s="200"/>
      <c r="G8" s="201">
        <v>792162</v>
      </c>
      <c r="H8" s="201">
        <v>848462</v>
      </c>
      <c r="I8" s="201">
        <v>56300</v>
      </c>
      <c r="J8" s="200">
        <v>7.107132127014423</v>
      </c>
      <c r="K8" s="200"/>
      <c r="L8" s="201">
        <v>467.548058</v>
      </c>
      <c r="M8" s="201">
        <v>515.246764</v>
      </c>
      <c r="N8" s="201">
        <v>47.69870599999996</v>
      </c>
      <c r="O8" s="200">
        <v>10.201883032952296</v>
      </c>
    </row>
    <row r="9" spans="1:15" ht="14.25">
      <c r="A9" s="198" t="s">
        <v>48</v>
      </c>
      <c r="B9" s="199">
        <v>480</v>
      </c>
      <c r="C9" s="199">
        <v>500</v>
      </c>
      <c r="D9" s="199">
        <v>20</v>
      </c>
      <c r="E9" s="200">
        <v>4.166666666666666</v>
      </c>
      <c r="F9" s="200"/>
      <c r="G9" s="201">
        <v>13474809</v>
      </c>
      <c r="H9" s="201">
        <v>15302250</v>
      </c>
      <c r="I9" s="201">
        <v>1827441</v>
      </c>
      <c r="J9" s="200">
        <v>13.56190651756177</v>
      </c>
      <c r="K9" s="200"/>
      <c r="L9" s="201">
        <v>2159.424519</v>
      </c>
      <c r="M9" s="201">
        <v>2354.192307</v>
      </c>
      <c r="N9" s="201">
        <v>194.76778799999965</v>
      </c>
      <c r="O9" s="200">
        <v>9.019430236449939</v>
      </c>
    </row>
    <row r="10" spans="1:15" ht="14.25">
      <c r="A10" s="202" t="s">
        <v>51</v>
      </c>
      <c r="B10" s="203">
        <v>245.67</v>
      </c>
      <c r="C10" s="203">
        <v>274.67</v>
      </c>
      <c r="D10" s="203">
        <v>29.00000000000003</v>
      </c>
      <c r="E10" s="204">
        <v>11.804453128180091</v>
      </c>
      <c r="F10" s="204"/>
      <c r="G10" s="205">
        <v>3451835</v>
      </c>
      <c r="H10" s="205">
        <v>4546404</v>
      </c>
      <c r="I10" s="205">
        <v>1094569</v>
      </c>
      <c r="J10" s="204">
        <v>31.709771759078865</v>
      </c>
      <c r="K10" s="204"/>
      <c r="L10" s="205">
        <v>1080.82293</v>
      </c>
      <c r="M10" s="205">
        <v>1273.249297</v>
      </c>
      <c r="N10" s="205">
        <v>192.42636700000003</v>
      </c>
      <c r="O10" s="204">
        <v>17.803690286252532</v>
      </c>
    </row>
    <row r="11" spans="1:15" ht="14.25">
      <c r="A11" s="198" t="s">
        <v>53</v>
      </c>
      <c r="B11" s="199">
        <v>66.33</v>
      </c>
      <c r="C11" s="199">
        <v>66.67</v>
      </c>
      <c r="D11" s="199">
        <v>0.3400000000000034</v>
      </c>
      <c r="E11" s="200">
        <v>0.5125885722900699</v>
      </c>
      <c r="F11" s="200"/>
      <c r="G11" s="201">
        <v>1286539</v>
      </c>
      <c r="H11" s="201">
        <v>1326175</v>
      </c>
      <c r="I11" s="201">
        <v>39636</v>
      </c>
      <c r="J11" s="200">
        <v>3.080823822674633</v>
      </c>
      <c r="K11" s="200"/>
      <c r="L11" s="201">
        <v>1492.00269</v>
      </c>
      <c r="M11" s="201">
        <v>1530.125416</v>
      </c>
      <c r="N11" s="201">
        <v>38.12272600000006</v>
      </c>
      <c r="O11" s="200">
        <v>2.555137886514136</v>
      </c>
    </row>
    <row r="12" spans="1:15" ht="14.25">
      <c r="A12" s="202" t="s">
        <v>54</v>
      </c>
      <c r="B12" s="203">
        <v>66.33</v>
      </c>
      <c r="C12" s="203">
        <v>66.67</v>
      </c>
      <c r="D12" s="203">
        <v>0.3400000000000034</v>
      </c>
      <c r="E12" s="204">
        <v>0.5125885722900699</v>
      </c>
      <c r="F12" s="204"/>
      <c r="G12" s="205">
        <v>1286539</v>
      </c>
      <c r="H12" s="205">
        <v>1326175</v>
      </c>
      <c r="I12" s="205">
        <v>39636</v>
      </c>
      <c r="J12" s="204">
        <v>3.080823822674633</v>
      </c>
      <c r="K12" s="204"/>
      <c r="L12" s="205">
        <v>1492.00269</v>
      </c>
      <c r="M12" s="205">
        <v>1530.125416</v>
      </c>
      <c r="N12" s="205">
        <v>38.12272600000006</v>
      </c>
      <c r="O12" s="204">
        <v>2.555137886514136</v>
      </c>
    </row>
    <row r="13" spans="1:15" ht="14.25">
      <c r="A13" s="198" t="s">
        <v>58</v>
      </c>
      <c r="B13" s="199">
        <v>658.33</v>
      </c>
      <c r="C13" s="199">
        <v>684</v>
      </c>
      <c r="D13" s="199">
        <v>25.66999999999996</v>
      </c>
      <c r="E13" s="200">
        <v>3.899260249418978</v>
      </c>
      <c r="F13" s="200"/>
      <c r="G13" s="201">
        <v>6418197</v>
      </c>
      <c r="H13" s="201">
        <v>6466655</v>
      </c>
      <c r="I13" s="201">
        <v>48458</v>
      </c>
      <c r="J13" s="200">
        <v>0.7550095455156643</v>
      </c>
      <c r="K13" s="200"/>
      <c r="L13" s="201">
        <v>749.939181</v>
      </c>
      <c r="M13" s="201">
        <v>727.244152</v>
      </c>
      <c r="N13" s="201">
        <v>-22.695028999999977</v>
      </c>
      <c r="O13" s="200">
        <v>-3.0262492712725697</v>
      </c>
    </row>
    <row r="14" spans="1:15" ht="14.25">
      <c r="A14" s="202" t="s">
        <v>59</v>
      </c>
      <c r="B14" s="203">
        <v>149.67</v>
      </c>
      <c r="C14" s="203">
        <v>163.33</v>
      </c>
      <c r="D14" s="203">
        <v>13.660000000000025</v>
      </c>
      <c r="E14" s="204">
        <v>9.126745506781605</v>
      </c>
      <c r="F14" s="204"/>
      <c r="G14" s="205">
        <v>1240257</v>
      </c>
      <c r="H14" s="205">
        <v>1230287</v>
      </c>
      <c r="I14" s="205">
        <v>-9970</v>
      </c>
      <c r="J14" s="204">
        <v>-0.8038656504256778</v>
      </c>
      <c r="K14" s="204"/>
      <c r="L14" s="205">
        <v>637.43158</v>
      </c>
      <c r="M14" s="205">
        <v>579.424854</v>
      </c>
      <c r="N14" s="205">
        <v>-58.00672600000007</v>
      </c>
      <c r="O14" s="204">
        <v>-9.100070944084708</v>
      </c>
    </row>
    <row r="15" spans="1:15" ht="14.25">
      <c r="A15" s="202" t="s">
        <v>62</v>
      </c>
      <c r="B15" s="203">
        <v>102.67</v>
      </c>
      <c r="C15" s="203">
        <v>118.67</v>
      </c>
      <c r="D15" s="203">
        <v>16</v>
      </c>
      <c r="E15" s="204">
        <v>15.583909613324243</v>
      </c>
      <c r="F15" s="204"/>
      <c r="G15" s="205">
        <v>1221763</v>
      </c>
      <c r="H15" s="205">
        <v>1431245</v>
      </c>
      <c r="I15" s="205">
        <v>209482</v>
      </c>
      <c r="J15" s="204">
        <v>17.14587853781789</v>
      </c>
      <c r="K15" s="204"/>
      <c r="L15" s="205">
        <v>915.377123</v>
      </c>
      <c r="M15" s="205">
        <v>927.747275</v>
      </c>
      <c r="N15" s="205">
        <v>12.370151999999962</v>
      </c>
      <c r="O15" s="204">
        <v>1.3513722037818463</v>
      </c>
    </row>
    <row r="16" spans="1:15" ht="14.25">
      <c r="A16" s="202" t="s">
        <v>66</v>
      </c>
      <c r="B16" s="203">
        <v>406</v>
      </c>
      <c r="C16" s="203">
        <v>402</v>
      </c>
      <c r="D16" s="203">
        <v>-4</v>
      </c>
      <c r="E16" s="204">
        <v>-0.9852216748768473</v>
      </c>
      <c r="F16" s="204"/>
      <c r="G16" s="205">
        <v>3956177</v>
      </c>
      <c r="H16" s="205">
        <v>3805123</v>
      </c>
      <c r="I16" s="205">
        <v>-151054</v>
      </c>
      <c r="J16" s="204">
        <v>-3.818181036894962</v>
      </c>
      <c r="K16" s="204"/>
      <c r="L16" s="205">
        <v>749.559871</v>
      </c>
      <c r="M16" s="205">
        <v>728.113853</v>
      </c>
      <c r="N16" s="205">
        <v>-21.446018000000095</v>
      </c>
      <c r="O16" s="204">
        <v>-2.861148099002233</v>
      </c>
    </row>
    <row r="17" spans="1:15" ht="14.25">
      <c r="A17" s="198" t="s">
        <v>70</v>
      </c>
      <c r="B17" s="199">
        <v>246</v>
      </c>
      <c r="C17" s="199">
        <v>242</v>
      </c>
      <c r="D17" s="199">
        <v>-4</v>
      </c>
      <c r="E17" s="200">
        <v>-1.6260162601626018</v>
      </c>
      <c r="F17" s="200"/>
      <c r="G17" s="201">
        <v>2125389</v>
      </c>
      <c r="H17" s="201">
        <v>2269821</v>
      </c>
      <c r="I17" s="201">
        <v>144432</v>
      </c>
      <c r="J17" s="200">
        <v>6.795556013510938</v>
      </c>
      <c r="K17" s="200"/>
      <c r="L17" s="201">
        <v>664.599437</v>
      </c>
      <c r="M17" s="201">
        <v>721.494278</v>
      </c>
      <c r="N17" s="201">
        <v>56.89484100000004</v>
      </c>
      <c r="O17" s="200">
        <v>8.56077177206517</v>
      </c>
    </row>
    <row r="18" spans="1:15" ht="14.25">
      <c r="A18" s="202" t="s">
        <v>449</v>
      </c>
      <c r="B18" s="203">
        <v>10</v>
      </c>
      <c r="C18" s="203">
        <v>7</v>
      </c>
      <c r="D18" s="203">
        <v>-3</v>
      </c>
      <c r="E18" s="204">
        <v>-30</v>
      </c>
      <c r="F18" s="204"/>
      <c r="G18" s="205">
        <v>49832</v>
      </c>
      <c r="H18" s="205">
        <v>38159</v>
      </c>
      <c r="I18" s="205">
        <v>-11673</v>
      </c>
      <c r="J18" s="204">
        <v>-23.424707015572324</v>
      </c>
      <c r="K18" s="204"/>
      <c r="L18" s="205">
        <v>383.323076</v>
      </c>
      <c r="M18" s="205">
        <v>419.32967</v>
      </c>
      <c r="N18" s="205">
        <v>36.00659400000001</v>
      </c>
      <c r="O18" s="204">
        <v>9.393275869465267</v>
      </c>
    </row>
    <row r="19" spans="1:15" ht="14.25">
      <c r="A19" s="202" t="s">
        <v>81</v>
      </c>
      <c r="B19" s="203">
        <v>13</v>
      </c>
      <c r="C19" s="203">
        <v>11.33</v>
      </c>
      <c r="D19" s="203">
        <v>-1.67</v>
      </c>
      <c r="E19" s="204">
        <v>-12.846153846153847</v>
      </c>
      <c r="F19" s="204"/>
      <c r="G19" s="205">
        <v>73884</v>
      </c>
      <c r="H19" s="205">
        <v>76355</v>
      </c>
      <c r="I19" s="205">
        <v>2471</v>
      </c>
      <c r="J19" s="204">
        <v>3.344431812029668</v>
      </c>
      <c r="K19" s="204"/>
      <c r="L19" s="205">
        <v>437.183431</v>
      </c>
      <c r="M19" s="205">
        <v>518.399076</v>
      </c>
      <c r="N19" s="205">
        <v>81.21564500000005</v>
      </c>
      <c r="O19" s="204">
        <v>18.577018075508917</v>
      </c>
    </row>
    <row r="20" spans="1:15" ht="14.25">
      <c r="A20" s="202" t="s">
        <v>95</v>
      </c>
      <c r="B20" s="203">
        <v>4.67</v>
      </c>
      <c r="C20" s="203">
        <v>5</v>
      </c>
      <c r="D20" s="203">
        <v>0.33000000000000007</v>
      </c>
      <c r="E20" s="204">
        <v>7.066381156316918</v>
      </c>
      <c r="F20" s="204"/>
      <c r="G20" s="205">
        <v>18920</v>
      </c>
      <c r="H20" s="205">
        <v>17134</v>
      </c>
      <c r="I20" s="205">
        <v>-1786</v>
      </c>
      <c r="J20" s="204">
        <v>-9.439746300211418</v>
      </c>
      <c r="K20" s="204"/>
      <c r="L20" s="205">
        <v>311.645527</v>
      </c>
      <c r="M20" s="205">
        <v>263.6</v>
      </c>
      <c r="N20" s="205">
        <v>-48.04552699999999</v>
      </c>
      <c r="O20" s="204">
        <v>-15.416722794805263</v>
      </c>
    </row>
    <row r="21" spans="1:15" ht="14.25">
      <c r="A21" s="198" t="s">
        <v>97</v>
      </c>
      <c r="B21" s="199">
        <v>339.33</v>
      </c>
      <c r="C21" s="199">
        <v>327.67</v>
      </c>
      <c r="D21" s="199">
        <v>-11.659999999999968</v>
      </c>
      <c r="E21" s="200">
        <v>-3.436183066631294</v>
      </c>
      <c r="F21" s="200"/>
      <c r="G21" s="201">
        <v>3497750</v>
      </c>
      <c r="H21" s="201">
        <v>3614412</v>
      </c>
      <c r="I21" s="201">
        <v>116662</v>
      </c>
      <c r="J21" s="200">
        <v>3.335344149810592</v>
      </c>
      <c r="K21" s="200"/>
      <c r="L21" s="201">
        <v>792.90865</v>
      </c>
      <c r="M21" s="201">
        <v>848.511283</v>
      </c>
      <c r="N21" s="201">
        <v>55.60263300000008</v>
      </c>
      <c r="O21" s="200">
        <v>7.01248914361069</v>
      </c>
    </row>
    <row r="22" spans="1:15" ht="14.25">
      <c r="A22" s="202" t="s">
        <v>98</v>
      </c>
      <c r="B22" s="203">
        <v>160.33</v>
      </c>
      <c r="C22" s="203">
        <v>165</v>
      </c>
      <c r="D22" s="203">
        <v>4.6699999999999875</v>
      </c>
      <c r="E22" s="204">
        <v>2.9127424686583843</v>
      </c>
      <c r="F22" s="204"/>
      <c r="G22" s="205">
        <v>1781238</v>
      </c>
      <c r="H22" s="205">
        <v>1911019</v>
      </c>
      <c r="I22" s="205">
        <v>129781</v>
      </c>
      <c r="J22" s="204">
        <v>7.285999961824305</v>
      </c>
      <c r="K22" s="204"/>
      <c r="L22" s="205">
        <v>854.601806</v>
      </c>
      <c r="M22" s="205">
        <v>890.917948</v>
      </c>
      <c r="N22" s="205">
        <v>36.31614200000001</v>
      </c>
      <c r="O22" s="204">
        <v>4.24948107352818</v>
      </c>
    </row>
    <row r="23" spans="1:15" ht="14.25">
      <c r="A23" s="202" t="s">
        <v>101</v>
      </c>
      <c r="B23" s="203">
        <v>174</v>
      </c>
      <c r="C23" s="203">
        <v>156.67</v>
      </c>
      <c r="D23" s="203">
        <v>-17.330000000000013</v>
      </c>
      <c r="E23" s="204">
        <v>-9.959770114942536</v>
      </c>
      <c r="F23" s="204"/>
      <c r="G23" s="205">
        <v>1614255</v>
      </c>
      <c r="H23" s="205">
        <v>1569610</v>
      </c>
      <c r="I23" s="205">
        <v>-44645</v>
      </c>
      <c r="J23" s="204">
        <v>-2.7656720902211855</v>
      </c>
      <c r="K23" s="204"/>
      <c r="L23" s="205">
        <v>713.640583</v>
      </c>
      <c r="M23" s="205">
        <v>770.659544</v>
      </c>
      <c r="N23" s="205">
        <v>57.01896099999999</v>
      </c>
      <c r="O23" s="204">
        <v>7.989870861926583</v>
      </c>
    </row>
    <row r="24" spans="1:15" ht="14.25">
      <c r="A24" s="202" t="s">
        <v>319</v>
      </c>
      <c r="B24" s="203">
        <v>5</v>
      </c>
      <c r="C24" s="203">
        <v>6</v>
      </c>
      <c r="D24" s="203">
        <v>1</v>
      </c>
      <c r="E24" s="204">
        <v>20</v>
      </c>
      <c r="F24" s="204"/>
      <c r="G24" s="205">
        <v>102257</v>
      </c>
      <c r="H24" s="205">
        <v>133783</v>
      </c>
      <c r="I24" s="205">
        <v>31526</v>
      </c>
      <c r="J24" s="204">
        <v>30.83016321621014</v>
      </c>
      <c r="K24" s="204"/>
      <c r="L24" s="205">
        <v>1573.184615</v>
      </c>
      <c r="M24" s="205">
        <v>1715.166666</v>
      </c>
      <c r="N24" s="205">
        <v>141.98205100000018</v>
      </c>
      <c r="O24" s="204">
        <v>9.02513599778626</v>
      </c>
    </row>
    <row r="25" spans="1:15" ht="14.25">
      <c r="A25" s="198" t="s">
        <v>108</v>
      </c>
      <c r="B25" s="199">
        <v>1764</v>
      </c>
      <c r="C25" s="199">
        <v>1702</v>
      </c>
      <c r="D25" s="199">
        <v>-62</v>
      </c>
      <c r="E25" s="200">
        <v>-3.5147392290249435</v>
      </c>
      <c r="F25" s="200"/>
      <c r="G25" s="201">
        <v>11324087</v>
      </c>
      <c r="H25" s="201">
        <v>11087309</v>
      </c>
      <c r="I25" s="201">
        <v>-236778</v>
      </c>
      <c r="J25" s="200">
        <v>-2.090923533173138</v>
      </c>
      <c r="K25" s="200"/>
      <c r="L25" s="201">
        <v>493.811573</v>
      </c>
      <c r="M25" s="201">
        <v>501.098662</v>
      </c>
      <c r="N25" s="201">
        <v>7.28708899999998</v>
      </c>
      <c r="O25" s="200">
        <v>1.4756821019259465</v>
      </c>
    </row>
    <row r="26" spans="1:15" ht="14.25">
      <c r="A26" s="202" t="s">
        <v>109</v>
      </c>
      <c r="B26" s="203">
        <v>334.33</v>
      </c>
      <c r="C26" s="203">
        <v>333</v>
      </c>
      <c r="D26" s="203">
        <v>-1.329999999999984</v>
      </c>
      <c r="E26" s="204">
        <v>-0.39781054646606173</v>
      </c>
      <c r="F26" s="204"/>
      <c r="G26" s="205">
        <v>2676898</v>
      </c>
      <c r="H26" s="205">
        <v>2560605</v>
      </c>
      <c r="I26" s="205">
        <v>-116293</v>
      </c>
      <c r="J26" s="204">
        <v>-4.344319432417672</v>
      </c>
      <c r="K26" s="204"/>
      <c r="L26" s="205">
        <v>615.904138</v>
      </c>
      <c r="M26" s="205">
        <v>591.500346</v>
      </c>
      <c r="N26" s="205">
        <v>-24.403791999999953</v>
      </c>
      <c r="O26" s="204">
        <v>-3.9622711546061984</v>
      </c>
    </row>
    <row r="27" spans="1:15" ht="14.25">
      <c r="A27" s="202" t="s">
        <v>112</v>
      </c>
      <c r="B27" s="203">
        <v>47</v>
      </c>
      <c r="C27" s="203">
        <v>42</v>
      </c>
      <c r="D27" s="203">
        <v>-5</v>
      </c>
      <c r="E27" s="204">
        <v>-10.638297872340425</v>
      </c>
      <c r="F27" s="204"/>
      <c r="G27" s="205">
        <v>341951</v>
      </c>
      <c r="H27" s="205">
        <v>304460</v>
      </c>
      <c r="I27" s="205">
        <v>-37491</v>
      </c>
      <c r="J27" s="204">
        <v>-10.963851545981735</v>
      </c>
      <c r="K27" s="204"/>
      <c r="L27" s="205">
        <v>559.657937</v>
      </c>
      <c r="M27" s="205">
        <v>557.619047</v>
      </c>
      <c r="N27" s="205">
        <v>-2.038889999999924</v>
      </c>
      <c r="O27" s="204">
        <v>-0.36431003032481324</v>
      </c>
    </row>
    <row r="28" spans="1:15" ht="14.25">
      <c r="A28" s="202" t="s">
        <v>115</v>
      </c>
      <c r="B28" s="203">
        <v>58</v>
      </c>
      <c r="C28" s="203">
        <v>54.33</v>
      </c>
      <c r="D28" s="203">
        <v>-3.6700000000000017</v>
      </c>
      <c r="E28" s="204">
        <v>-6.327586206896554</v>
      </c>
      <c r="F28" s="204"/>
      <c r="G28" s="205">
        <v>425058</v>
      </c>
      <c r="H28" s="205">
        <v>414058</v>
      </c>
      <c r="I28" s="205">
        <v>-11000</v>
      </c>
      <c r="J28" s="204">
        <v>-2.5878821243218573</v>
      </c>
      <c r="K28" s="204"/>
      <c r="L28" s="205">
        <v>563.7374</v>
      </c>
      <c r="M28" s="205">
        <v>586.24361</v>
      </c>
      <c r="N28" s="205">
        <v>22.50621000000001</v>
      </c>
      <c r="O28" s="204">
        <v>3.992321602221178</v>
      </c>
    </row>
    <row r="29" spans="1:15" ht="14.25">
      <c r="A29" s="202" t="s">
        <v>116</v>
      </c>
      <c r="B29" s="203">
        <v>139.67</v>
      </c>
      <c r="C29" s="203">
        <v>140.67</v>
      </c>
      <c r="D29" s="203">
        <v>1</v>
      </c>
      <c r="E29" s="204">
        <v>0.7159733657907926</v>
      </c>
      <c r="F29" s="204"/>
      <c r="G29" s="205">
        <v>978650</v>
      </c>
      <c r="H29" s="205">
        <v>962990</v>
      </c>
      <c r="I29" s="205">
        <v>-15660</v>
      </c>
      <c r="J29" s="204">
        <v>-1.600163490522659</v>
      </c>
      <c r="K29" s="204"/>
      <c r="L29" s="205">
        <v>538.990257</v>
      </c>
      <c r="M29" s="205">
        <v>526.59525</v>
      </c>
      <c r="N29" s="205">
        <v>-12.395007000000078</v>
      </c>
      <c r="O29" s="204">
        <v>-2.2996718102086358</v>
      </c>
    </row>
    <row r="30" spans="1:15" ht="14.25">
      <c r="A30" s="202" t="s">
        <v>117</v>
      </c>
      <c r="B30" s="203">
        <v>427.67</v>
      </c>
      <c r="C30" s="203">
        <v>374</v>
      </c>
      <c r="D30" s="203">
        <v>-53.670000000000016</v>
      </c>
      <c r="E30" s="204">
        <v>-12.549395561998741</v>
      </c>
      <c r="F30" s="204"/>
      <c r="G30" s="205">
        <v>2413666</v>
      </c>
      <c r="H30" s="205">
        <v>2208678</v>
      </c>
      <c r="I30" s="205">
        <v>-204988</v>
      </c>
      <c r="J30" s="204">
        <v>-8.492807206962356</v>
      </c>
      <c r="K30" s="204"/>
      <c r="L30" s="205">
        <v>434.135233</v>
      </c>
      <c r="M30" s="205">
        <v>454.273549</v>
      </c>
      <c r="N30" s="205">
        <v>20.138315999999975</v>
      </c>
      <c r="O30" s="204">
        <v>4.638719566905083</v>
      </c>
    </row>
    <row r="31" spans="1:15" ht="14.25">
      <c r="A31" s="202" t="s">
        <v>120</v>
      </c>
      <c r="B31" s="203">
        <v>37.33</v>
      </c>
      <c r="C31" s="203">
        <v>37.67</v>
      </c>
      <c r="D31" s="203">
        <v>0.3400000000000034</v>
      </c>
      <c r="E31" s="204">
        <v>0.9107956067506119</v>
      </c>
      <c r="F31" s="204"/>
      <c r="G31" s="205">
        <v>338396</v>
      </c>
      <c r="H31" s="205">
        <v>289133</v>
      </c>
      <c r="I31" s="205">
        <v>-49263</v>
      </c>
      <c r="J31" s="204">
        <v>-14.557796191444345</v>
      </c>
      <c r="K31" s="204"/>
      <c r="L31" s="205">
        <v>697.306765</v>
      </c>
      <c r="M31" s="205">
        <v>590.416777</v>
      </c>
      <c r="N31" s="205">
        <v>-106.88998800000002</v>
      </c>
      <c r="O31" s="204">
        <v>-15.32897619313933</v>
      </c>
    </row>
    <row r="32" spans="1:15" ht="14.25">
      <c r="A32" s="202" t="s">
        <v>121</v>
      </c>
      <c r="B32" s="203">
        <v>159.33</v>
      </c>
      <c r="C32" s="203">
        <v>169.33</v>
      </c>
      <c r="D32" s="203">
        <v>10</v>
      </c>
      <c r="E32" s="204">
        <v>6.276281930584321</v>
      </c>
      <c r="F32" s="204"/>
      <c r="G32" s="205">
        <v>717482</v>
      </c>
      <c r="H32" s="205">
        <v>813422</v>
      </c>
      <c r="I32" s="205">
        <v>95940</v>
      </c>
      <c r="J32" s="204">
        <v>13.371764030317138</v>
      </c>
      <c r="K32" s="204"/>
      <c r="L32" s="205">
        <v>346.393793</v>
      </c>
      <c r="M32" s="205">
        <v>369.520599</v>
      </c>
      <c r="N32" s="205">
        <v>23.126805999999988</v>
      </c>
      <c r="O32" s="204">
        <v>6.67644930924036</v>
      </c>
    </row>
    <row r="33" spans="1:15" ht="14.25">
      <c r="A33" s="202" t="s">
        <v>123</v>
      </c>
      <c r="B33" s="203">
        <v>57.67</v>
      </c>
      <c r="C33" s="203">
        <v>53.67</v>
      </c>
      <c r="D33" s="203">
        <v>-4</v>
      </c>
      <c r="E33" s="204">
        <v>-6.93601525923357</v>
      </c>
      <c r="F33" s="204"/>
      <c r="G33" s="205">
        <v>304573</v>
      </c>
      <c r="H33" s="205">
        <v>281029</v>
      </c>
      <c r="I33" s="205">
        <v>-23544</v>
      </c>
      <c r="J33" s="204">
        <v>-7.730166495388626</v>
      </c>
      <c r="K33" s="204"/>
      <c r="L33" s="205">
        <v>406.254418</v>
      </c>
      <c r="M33" s="205">
        <v>402.787691</v>
      </c>
      <c r="N33" s="205">
        <v>-3.4667269999999917</v>
      </c>
      <c r="O33" s="204">
        <v>-0.8533389044891547</v>
      </c>
    </row>
    <row r="34" spans="1:15" ht="28.5">
      <c r="A34" s="202" t="s">
        <v>126</v>
      </c>
      <c r="B34" s="203">
        <v>59</v>
      </c>
      <c r="C34" s="203">
        <v>55.67</v>
      </c>
      <c r="D34" s="203">
        <v>-3.3299999999999983</v>
      </c>
      <c r="E34" s="204">
        <v>-5.644067796610167</v>
      </c>
      <c r="F34" s="204"/>
      <c r="G34" s="205">
        <v>296264</v>
      </c>
      <c r="H34" s="205">
        <v>288251</v>
      </c>
      <c r="I34" s="205">
        <v>-8013</v>
      </c>
      <c r="J34" s="204">
        <v>-2.7046823103718305</v>
      </c>
      <c r="K34" s="204"/>
      <c r="L34" s="205">
        <v>386.263363</v>
      </c>
      <c r="M34" s="205">
        <v>398.296278</v>
      </c>
      <c r="N34" s="205">
        <v>12.032914999999946</v>
      </c>
      <c r="O34" s="204">
        <v>3.115210023167521</v>
      </c>
    </row>
    <row r="35" spans="1:15" ht="14.25">
      <c r="A35" s="202" t="s">
        <v>128</v>
      </c>
      <c r="B35" s="203">
        <v>48</v>
      </c>
      <c r="C35" s="203">
        <v>43.33</v>
      </c>
      <c r="D35" s="203">
        <v>-4.670000000000002</v>
      </c>
      <c r="E35" s="204">
        <v>-9.729166666666671</v>
      </c>
      <c r="F35" s="204"/>
      <c r="G35" s="205">
        <v>263159</v>
      </c>
      <c r="H35" s="205">
        <v>218417</v>
      </c>
      <c r="I35" s="205">
        <v>-44742</v>
      </c>
      <c r="J35" s="204">
        <v>-17.001888592067914</v>
      </c>
      <c r="K35" s="204"/>
      <c r="L35" s="205">
        <v>421.729166</v>
      </c>
      <c r="M35" s="205">
        <v>387.752312</v>
      </c>
      <c r="N35" s="205">
        <v>-33.976854</v>
      </c>
      <c r="O35" s="204">
        <v>-8.056557795673065</v>
      </c>
    </row>
    <row r="36" spans="1:15" ht="14.25">
      <c r="A36" s="198" t="s">
        <v>135</v>
      </c>
      <c r="B36" s="199">
        <v>285.67</v>
      </c>
      <c r="C36" s="199">
        <v>273.67</v>
      </c>
      <c r="D36" s="199">
        <v>-12</v>
      </c>
      <c r="E36" s="200">
        <v>-4.200651100920642</v>
      </c>
      <c r="F36" s="200"/>
      <c r="G36" s="201">
        <v>3101781</v>
      </c>
      <c r="H36" s="201">
        <v>3364890</v>
      </c>
      <c r="I36" s="201">
        <v>263109</v>
      </c>
      <c r="J36" s="200">
        <v>8.482513755806744</v>
      </c>
      <c r="K36" s="200"/>
      <c r="L36" s="201">
        <v>835.224344</v>
      </c>
      <c r="M36" s="201">
        <v>945.802215</v>
      </c>
      <c r="N36" s="201">
        <v>110.57787100000007</v>
      </c>
      <c r="O36" s="200">
        <v>13.239301727057907</v>
      </c>
    </row>
    <row r="37" spans="1:15" ht="14.25">
      <c r="A37" s="202" t="s">
        <v>139</v>
      </c>
      <c r="B37" s="203">
        <v>203</v>
      </c>
      <c r="C37" s="203">
        <v>201.67</v>
      </c>
      <c r="D37" s="203">
        <v>-1.3300000000000125</v>
      </c>
      <c r="E37" s="204">
        <v>-0.6551724137931096</v>
      </c>
      <c r="F37" s="204"/>
      <c r="G37" s="205">
        <v>2086400</v>
      </c>
      <c r="H37" s="205">
        <v>2412376</v>
      </c>
      <c r="I37" s="205">
        <v>325976</v>
      </c>
      <c r="J37" s="204">
        <v>15.623849693251534</v>
      </c>
      <c r="K37" s="204"/>
      <c r="L37" s="205">
        <v>790.6025</v>
      </c>
      <c r="M37" s="205">
        <v>920.15364</v>
      </c>
      <c r="N37" s="205">
        <v>129.55114000000003</v>
      </c>
      <c r="O37" s="204">
        <v>16.386381272510526</v>
      </c>
    </row>
    <row r="38" spans="1:15" ht="14.25">
      <c r="A38" s="202" t="s">
        <v>143</v>
      </c>
      <c r="B38" s="203">
        <v>12</v>
      </c>
      <c r="C38" s="203">
        <v>8</v>
      </c>
      <c r="D38" s="203">
        <v>-4</v>
      </c>
      <c r="E38" s="204">
        <v>-33.33333333333333</v>
      </c>
      <c r="F38" s="204"/>
      <c r="G38" s="205">
        <v>341953</v>
      </c>
      <c r="H38" s="205">
        <v>219237</v>
      </c>
      <c r="I38" s="205">
        <v>-122716</v>
      </c>
      <c r="J38" s="204">
        <v>-35.88680315715902</v>
      </c>
      <c r="K38" s="204"/>
      <c r="L38" s="205">
        <v>2192.00641</v>
      </c>
      <c r="M38" s="205">
        <v>2108.048076</v>
      </c>
      <c r="N38" s="205">
        <v>-83.95833399999992</v>
      </c>
      <c r="O38" s="204">
        <v>-3.8302047666001084</v>
      </c>
    </row>
    <row r="39" spans="1:15" ht="14.25">
      <c r="A39" s="202" t="s">
        <v>145</v>
      </c>
      <c r="B39" s="203">
        <v>5</v>
      </c>
      <c r="C39" s="203">
        <v>4</v>
      </c>
      <c r="D39" s="203">
        <v>-1</v>
      </c>
      <c r="E39" s="204">
        <v>-20</v>
      </c>
      <c r="F39" s="204"/>
      <c r="G39" s="205">
        <v>49560</v>
      </c>
      <c r="H39" s="205">
        <v>46593</v>
      </c>
      <c r="I39" s="205">
        <v>-2967</v>
      </c>
      <c r="J39" s="204">
        <v>-5.986682808716707</v>
      </c>
      <c r="K39" s="204"/>
      <c r="L39" s="205">
        <v>762.461538</v>
      </c>
      <c r="M39" s="205">
        <v>896.01923</v>
      </c>
      <c r="N39" s="205">
        <v>133.55769199999997</v>
      </c>
      <c r="O39" s="204">
        <v>17.516646459352284</v>
      </c>
    </row>
    <row r="40" spans="1:15" s="192" customFormat="1" ht="14.25">
      <c r="A40" s="202" t="s">
        <v>335</v>
      </c>
      <c r="B40" s="203">
        <v>51.33</v>
      </c>
      <c r="C40" s="203">
        <v>53</v>
      </c>
      <c r="D40" s="203">
        <v>1.6700000000000017</v>
      </c>
      <c r="E40" s="204">
        <v>3.253458016754338</v>
      </c>
      <c r="F40" s="204"/>
      <c r="G40" s="205">
        <v>534546</v>
      </c>
      <c r="H40" s="205">
        <v>556826</v>
      </c>
      <c r="I40" s="205">
        <v>22280</v>
      </c>
      <c r="J40" s="204">
        <v>4.168022957799703</v>
      </c>
      <c r="K40" s="204"/>
      <c r="L40" s="205">
        <v>801.069999</v>
      </c>
      <c r="M40" s="205">
        <v>808.165457</v>
      </c>
      <c r="N40" s="205">
        <v>7.095457999999894</v>
      </c>
      <c r="O40" s="204">
        <v>0.885747563740668</v>
      </c>
    </row>
    <row r="41" spans="1:15" ht="14.25">
      <c r="A41" s="198" t="s">
        <v>152</v>
      </c>
      <c r="B41" s="199">
        <v>180.33</v>
      </c>
      <c r="C41" s="199">
        <v>176.67</v>
      </c>
      <c r="D41" s="199">
        <v>-3.660000000000025</v>
      </c>
      <c r="E41" s="200">
        <v>-2.0296123773082817</v>
      </c>
      <c r="F41" s="200"/>
      <c r="G41" s="201">
        <v>1696742</v>
      </c>
      <c r="H41" s="201">
        <v>1654152</v>
      </c>
      <c r="I41" s="201">
        <v>-42590</v>
      </c>
      <c r="J41" s="200">
        <v>-2.5101046594001915</v>
      </c>
      <c r="K41" s="200"/>
      <c r="L41" s="201">
        <v>723.776495</v>
      </c>
      <c r="M41" s="201">
        <v>720.226759</v>
      </c>
      <c r="N41" s="201">
        <v>-3.549735999999939</v>
      </c>
      <c r="O41" s="200">
        <v>-0.49044643263801196</v>
      </c>
    </row>
    <row r="42" spans="1:15" ht="14.25">
      <c r="A42" s="202" t="s">
        <v>153</v>
      </c>
      <c r="B42" s="203">
        <v>56.67</v>
      </c>
      <c r="C42" s="203">
        <v>53</v>
      </c>
      <c r="D42" s="203">
        <v>-3.6700000000000017</v>
      </c>
      <c r="E42" s="204">
        <v>-6.47608964178578</v>
      </c>
      <c r="F42" s="204"/>
      <c r="G42" s="205">
        <v>330488</v>
      </c>
      <c r="H42" s="205">
        <v>310864</v>
      </c>
      <c r="I42" s="205">
        <v>-19624</v>
      </c>
      <c r="J42" s="204">
        <v>-5.937885793130159</v>
      </c>
      <c r="K42" s="204"/>
      <c r="L42" s="205">
        <v>448.599856</v>
      </c>
      <c r="M42" s="205">
        <v>451.181422</v>
      </c>
      <c r="N42" s="205">
        <v>2.5815660000000094</v>
      </c>
      <c r="O42" s="204">
        <v>0.575471874426997</v>
      </c>
    </row>
    <row r="43" spans="1:15" ht="14.25">
      <c r="A43" s="202" t="s">
        <v>155</v>
      </c>
      <c r="B43" s="203">
        <v>20</v>
      </c>
      <c r="C43" s="203">
        <v>20.33</v>
      </c>
      <c r="D43" s="203">
        <v>0.3299999999999983</v>
      </c>
      <c r="E43" s="204">
        <v>1.6499999999999915</v>
      </c>
      <c r="F43" s="204"/>
      <c r="G43" s="205">
        <v>174068</v>
      </c>
      <c r="H43" s="205">
        <v>178243</v>
      </c>
      <c r="I43" s="205">
        <v>4175</v>
      </c>
      <c r="J43" s="204">
        <v>2.39848794723901</v>
      </c>
      <c r="K43" s="204"/>
      <c r="L43" s="205">
        <v>669.492307</v>
      </c>
      <c r="M43" s="205">
        <v>674.422036</v>
      </c>
      <c r="N43" s="205">
        <v>4.929729000000066</v>
      </c>
      <c r="O43" s="204">
        <v>0.7363384087399328</v>
      </c>
    </row>
    <row r="44" spans="1:15" s="214" customFormat="1" ht="14.25">
      <c r="A44" s="202" t="s">
        <v>156</v>
      </c>
      <c r="B44" s="203">
        <v>73.67</v>
      </c>
      <c r="C44" s="203">
        <v>75</v>
      </c>
      <c r="D44" s="203">
        <v>1.3299999999999983</v>
      </c>
      <c r="E44" s="204">
        <v>1.8053481742907538</v>
      </c>
      <c r="F44" s="204"/>
      <c r="G44" s="205">
        <v>1069142</v>
      </c>
      <c r="H44" s="205">
        <v>1019596</v>
      </c>
      <c r="I44" s="205">
        <v>-49546</v>
      </c>
      <c r="J44" s="204">
        <v>-4.634183298383189</v>
      </c>
      <c r="K44" s="204"/>
      <c r="L44" s="205">
        <v>1116.352549</v>
      </c>
      <c r="M44" s="205">
        <v>1045.739487</v>
      </c>
      <c r="N44" s="205">
        <v>-70.6130619999999</v>
      </c>
      <c r="O44" s="204">
        <v>-6.325337104595969</v>
      </c>
    </row>
    <row r="45" spans="1:15" s="192" customFormat="1" ht="14.25">
      <c r="A45" s="198" t="s">
        <v>160</v>
      </c>
      <c r="B45" s="199">
        <v>312.33</v>
      </c>
      <c r="C45" s="199">
        <v>313.33</v>
      </c>
      <c r="D45" s="199">
        <v>1</v>
      </c>
      <c r="E45" s="200">
        <v>0.3201741747510646</v>
      </c>
      <c r="F45" s="200"/>
      <c r="G45" s="201">
        <v>3991675</v>
      </c>
      <c r="H45" s="201">
        <v>4054394</v>
      </c>
      <c r="I45" s="201">
        <v>62719</v>
      </c>
      <c r="J45" s="200">
        <v>1.571245153976714</v>
      </c>
      <c r="K45" s="200"/>
      <c r="L45" s="201">
        <v>983.10096</v>
      </c>
      <c r="M45" s="201">
        <v>995.360998</v>
      </c>
      <c r="N45" s="201">
        <v>12.260038000000009</v>
      </c>
      <c r="O45" s="200">
        <v>1.2470782248040944</v>
      </c>
    </row>
    <row r="46" spans="1:15" ht="28.5">
      <c r="A46" s="202" t="s">
        <v>161</v>
      </c>
      <c r="B46" s="203">
        <v>215</v>
      </c>
      <c r="C46" s="203">
        <v>207.33</v>
      </c>
      <c r="D46" s="203">
        <v>-7.6699999999999875</v>
      </c>
      <c r="E46" s="204">
        <v>-3.567441860465111</v>
      </c>
      <c r="F46" s="204"/>
      <c r="G46" s="205">
        <v>2623507</v>
      </c>
      <c r="H46" s="205">
        <v>2594323</v>
      </c>
      <c r="I46" s="205">
        <v>-29184</v>
      </c>
      <c r="J46" s="204">
        <v>-1.112404121658528</v>
      </c>
      <c r="K46" s="204"/>
      <c r="L46" s="205">
        <v>938.642933</v>
      </c>
      <c r="M46" s="205">
        <v>962.539466</v>
      </c>
      <c r="N46" s="205">
        <v>23.896532999999977</v>
      </c>
      <c r="O46" s="204">
        <v>2.5458597896885222</v>
      </c>
    </row>
    <row r="47" spans="1:15" ht="14.25">
      <c r="A47" s="202" t="s">
        <v>167</v>
      </c>
      <c r="B47" s="203">
        <v>75.33</v>
      </c>
      <c r="C47" s="203">
        <v>80</v>
      </c>
      <c r="D47" s="203">
        <v>4.670000000000002</v>
      </c>
      <c r="E47" s="204">
        <v>6.19938935351122</v>
      </c>
      <c r="F47" s="204"/>
      <c r="G47" s="205">
        <v>870493</v>
      </c>
      <c r="H47" s="205">
        <v>870425</v>
      </c>
      <c r="I47" s="205">
        <v>-68</v>
      </c>
      <c r="J47" s="204">
        <v>-0.007811665343661581</v>
      </c>
      <c r="K47" s="204"/>
      <c r="L47" s="205">
        <v>888.902163</v>
      </c>
      <c r="M47" s="205">
        <v>836.947115</v>
      </c>
      <c r="N47" s="205">
        <v>-51.95504799999992</v>
      </c>
      <c r="O47" s="204">
        <v>-5.844855616579247</v>
      </c>
    </row>
    <row r="48" spans="1:15" ht="14.25">
      <c r="A48" s="198" t="s">
        <v>169</v>
      </c>
      <c r="B48" s="199">
        <v>221.33</v>
      </c>
      <c r="C48" s="199">
        <v>241.67</v>
      </c>
      <c r="D48" s="199">
        <v>20.339999999999975</v>
      </c>
      <c r="E48" s="200">
        <v>9.189897438214418</v>
      </c>
      <c r="F48" s="200"/>
      <c r="G48" s="201">
        <v>2393858</v>
      </c>
      <c r="H48" s="201">
        <v>2836094</v>
      </c>
      <c r="I48" s="201">
        <v>442236</v>
      </c>
      <c r="J48" s="200">
        <v>18.473777475522777</v>
      </c>
      <c r="K48" s="200"/>
      <c r="L48" s="201">
        <v>831.983567</v>
      </c>
      <c r="M48" s="201">
        <v>902.723039</v>
      </c>
      <c r="N48" s="201">
        <v>70.73947199999998</v>
      </c>
      <c r="O48" s="200">
        <v>8.502508319374051</v>
      </c>
    </row>
    <row r="49" spans="1:15" ht="14.25">
      <c r="A49" s="202" t="s">
        <v>273</v>
      </c>
      <c r="B49" s="203">
        <v>130</v>
      </c>
      <c r="C49" s="203">
        <v>147.33</v>
      </c>
      <c r="D49" s="203">
        <v>17.330000000000013</v>
      </c>
      <c r="E49" s="204">
        <v>13.33076923076924</v>
      </c>
      <c r="F49" s="204"/>
      <c r="G49" s="205">
        <v>1749080</v>
      </c>
      <c r="H49" s="205">
        <v>2158246</v>
      </c>
      <c r="I49" s="205">
        <v>409166</v>
      </c>
      <c r="J49" s="204">
        <v>23.393212431678368</v>
      </c>
      <c r="K49" s="204"/>
      <c r="L49" s="205">
        <v>1034.958579</v>
      </c>
      <c r="M49" s="205">
        <v>1126.850764</v>
      </c>
      <c r="N49" s="205">
        <v>91.89218499999993</v>
      </c>
      <c r="O49" s="204">
        <v>8.878827313918997</v>
      </c>
    </row>
    <row r="50" spans="1:15" ht="14.25">
      <c r="A50" s="198" t="s">
        <v>175</v>
      </c>
      <c r="B50" s="199">
        <v>398.33</v>
      </c>
      <c r="C50" s="199">
        <v>404.67</v>
      </c>
      <c r="D50" s="199">
        <v>6.340000000000032</v>
      </c>
      <c r="E50" s="200">
        <v>1.5916451183691993</v>
      </c>
      <c r="F50" s="200"/>
      <c r="G50" s="201">
        <v>4685981</v>
      </c>
      <c r="H50" s="201">
        <v>5122371</v>
      </c>
      <c r="I50" s="201">
        <v>436390</v>
      </c>
      <c r="J50" s="200">
        <v>9.312671135457014</v>
      </c>
      <c r="K50" s="200"/>
      <c r="L50" s="201">
        <v>904.928267</v>
      </c>
      <c r="M50" s="201">
        <v>973.703359</v>
      </c>
      <c r="N50" s="201">
        <v>68.77509199999997</v>
      </c>
      <c r="O50" s="200">
        <v>7.600060082994399</v>
      </c>
    </row>
    <row r="51" spans="1:15" ht="14.25">
      <c r="A51" s="202" t="s">
        <v>176</v>
      </c>
      <c r="B51" s="203">
        <v>398.33</v>
      </c>
      <c r="C51" s="203">
        <v>404.67</v>
      </c>
      <c r="D51" s="203">
        <v>6.340000000000032</v>
      </c>
      <c r="E51" s="204">
        <v>1.5916451183691993</v>
      </c>
      <c r="F51" s="204"/>
      <c r="G51" s="205">
        <v>4685981</v>
      </c>
      <c r="H51" s="205">
        <v>5122371</v>
      </c>
      <c r="I51" s="205">
        <v>436390</v>
      </c>
      <c r="J51" s="204">
        <v>9.312671135457014</v>
      </c>
      <c r="K51" s="204"/>
      <c r="L51" s="205">
        <v>904.928267</v>
      </c>
      <c r="M51" s="205">
        <v>973.703359</v>
      </c>
      <c r="N51" s="205">
        <v>68.77509199999997</v>
      </c>
      <c r="O51" s="204">
        <v>7.600060082994399</v>
      </c>
    </row>
    <row r="52" spans="1:15" s="192" customFormat="1" ht="14.25">
      <c r="A52" s="198" t="s">
        <v>357</v>
      </c>
      <c r="B52" s="199">
        <v>41.67</v>
      </c>
      <c r="C52" s="199">
        <v>41</v>
      </c>
      <c r="D52" s="199">
        <v>-0.6700000000000017</v>
      </c>
      <c r="E52" s="200">
        <v>-1.6078713702903809</v>
      </c>
      <c r="F52" s="200"/>
      <c r="G52" s="201">
        <v>1667312</v>
      </c>
      <c r="H52" s="201">
        <v>1138537</v>
      </c>
      <c r="I52" s="201">
        <v>-528775</v>
      </c>
      <c r="J52" s="200">
        <v>-31.714220253917684</v>
      </c>
      <c r="K52" s="200"/>
      <c r="L52" s="201">
        <v>3077.868232</v>
      </c>
      <c r="M52" s="201">
        <v>2136.091932</v>
      </c>
      <c r="N52" s="201">
        <v>-941.7763</v>
      </c>
      <c r="O52" s="200">
        <v>-30.59833069552927</v>
      </c>
    </row>
    <row r="53" spans="1:15" s="192" customFormat="1" ht="28.5">
      <c r="A53" s="202" t="s">
        <v>358</v>
      </c>
      <c r="B53" s="203">
        <v>41.67</v>
      </c>
      <c r="C53" s="203">
        <v>41</v>
      </c>
      <c r="D53" s="203">
        <v>-0.6700000000000017</v>
      </c>
      <c r="E53" s="204">
        <v>-1.6078713702903809</v>
      </c>
      <c r="F53" s="204"/>
      <c r="G53" s="205">
        <v>1667312</v>
      </c>
      <c r="H53" s="205">
        <v>1138537</v>
      </c>
      <c r="I53" s="205">
        <v>-528775</v>
      </c>
      <c r="J53" s="204">
        <v>-31.714220253917684</v>
      </c>
      <c r="K53" s="204"/>
      <c r="L53" s="205">
        <v>3077.868232</v>
      </c>
      <c r="M53" s="205">
        <v>2136.091932</v>
      </c>
      <c r="N53" s="205">
        <v>-941.7763</v>
      </c>
      <c r="O53" s="204">
        <v>-30.59833069552927</v>
      </c>
    </row>
    <row r="54" spans="1:15" s="192" customFormat="1" ht="14.25">
      <c r="A54" s="198" t="s">
        <v>179</v>
      </c>
      <c r="B54" s="199">
        <v>137</v>
      </c>
      <c r="C54" s="199">
        <v>159.33</v>
      </c>
      <c r="D54" s="199">
        <v>22.330000000000013</v>
      </c>
      <c r="E54" s="200">
        <v>16.299270072992712</v>
      </c>
      <c r="F54" s="200"/>
      <c r="G54" s="201">
        <v>1255062</v>
      </c>
      <c r="H54" s="201">
        <v>1485906</v>
      </c>
      <c r="I54" s="201">
        <v>230844</v>
      </c>
      <c r="J54" s="200">
        <v>18.393035563183332</v>
      </c>
      <c r="K54" s="200"/>
      <c r="L54" s="201">
        <v>704.695115</v>
      </c>
      <c r="M54" s="201">
        <v>717.381921</v>
      </c>
      <c r="N54" s="201">
        <v>12.686806000000047</v>
      </c>
      <c r="O54" s="200">
        <v>1.8003255209169498</v>
      </c>
    </row>
    <row r="55" spans="1:15" ht="14.25">
      <c r="A55" s="202" t="s">
        <v>180</v>
      </c>
      <c r="B55" s="203">
        <v>87.67</v>
      </c>
      <c r="C55" s="203">
        <v>109.67</v>
      </c>
      <c r="D55" s="203">
        <v>22</v>
      </c>
      <c r="E55" s="204">
        <v>25.094102885821833</v>
      </c>
      <c r="F55" s="204"/>
      <c r="G55" s="205">
        <v>628153</v>
      </c>
      <c r="H55" s="205">
        <v>849814</v>
      </c>
      <c r="I55" s="205">
        <v>221661</v>
      </c>
      <c r="J55" s="204">
        <v>35.28774040719379</v>
      </c>
      <c r="K55" s="204"/>
      <c r="L55" s="205">
        <v>551.151608</v>
      </c>
      <c r="M55" s="205">
        <v>596.063715</v>
      </c>
      <c r="N55" s="205">
        <v>44.91210699999999</v>
      </c>
      <c r="O55" s="204">
        <v>8.14877546361073</v>
      </c>
    </row>
    <row r="56" spans="1:15" s="192" customFormat="1" ht="28.5">
      <c r="A56" s="202" t="s">
        <v>186</v>
      </c>
      <c r="B56" s="203">
        <v>49.33</v>
      </c>
      <c r="C56" s="203">
        <v>49.67</v>
      </c>
      <c r="D56" s="203">
        <v>0.3400000000000034</v>
      </c>
      <c r="E56" s="204">
        <v>0.689235759172924</v>
      </c>
      <c r="F56" s="204"/>
      <c r="G56" s="205">
        <v>626909</v>
      </c>
      <c r="H56" s="205">
        <v>636092</v>
      </c>
      <c r="I56" s="205">
        <v>9183</v>
      </c>
      <c r="J56" s="204">
        <v>1.4648058968686044</v>
      </c>
      <c r="K56" s="204"/>
      <c r="L56" s="205">
        <v>977.574888</v>
      </c>
      <c r="M56" s="205">
        <v>985.104768</v>
      </c>
      <c r="N56" s="205">
        <v>7.529880000000048</v>
      </c>
      <c r="O56" s="204">
        <v>0.7702611935342645</v>
      </c>
    </row>
    <row r="57" spans="1:15" ht="14.25">
      <c r="A57" s="198" t="s">
        <v>188</v>
      </c>
      <c r="B57" s="199">
        <v>397.33</v>
      </c>
      <c r="C57" s="199">
        <v>338.67</v>
      </c>
      <c r="D57" s="199">
        <v>-58.65999999999997</v>
      </c>
      <c r="E57" s="200">
        <v>-14.763546674049271</v>
      </c>
      <c r="F57" s="200"/>
      <c r="G57" s="201">
        <v>2808162</v>
      </c>
      <c r="H57" s="201">
        <v>3033752</v>
      </c>
      <c r="I57" s="201">
        <v>225590</v>
      </c>
      <c r="J57" s="200">
        <v>8.03336844526776</v>
      </c>
      <c r="K57" s="200"/>
      <c r="L57" s="201">
        <v>543.660084</v>
      </c>
      <c r="M57" s="201">
        <v>689.064689</v>
      </c>
      <c r="N57" s="201">
        <v>145.40460500000006</v>
      </c>
      <c r="O57" s="200">
        <v>26.745499491185758</v>
      </c>
    </row>
    <row r="58" spans="1:15" ht="14.25">
      <c r="A58" s="202" t="s">
        <v>189</v>
      </c>
      <c r="B58" s="203">
        <v>397.33</v>
      </c>
      <c r="C58" s="203">
        <v>338.67</v>
      </c>
      <c r="D58" s="203">
        <v>-58.65999999999997</v>
      </c>
      <c r="E58" s="204">
        <v>-14.763546674049271</v>
      </c>
      <c r="F58" s="204"/>
      <c r="G58" s="205">
        <v>2808162</v>
      </c>
      <c r="H58" s="205">
        <v>3033752</v>
      </c>
      <c r="I58" s="205">
        <v>225590</v>
      </c>
      <c r="J58" s="204">
        <v>8.03336844526776</v>
      </c>
      <c r="K58" s="204"/>
      <c r="L58" s="205">
        <v>543.660084</v>
      </c>
      <c r="M58" s="205">
        <v>689.064689</v>
      </c>
      <c r="N58" s="205">
        <v>145.40460500000006</v>
      </c>
      <c r="O58" s="204">
        <v>26.745499491185758</v>
      </c>
    </row>
    <row r="59" spans="1:15" ht="15" customHeight="1">
      <c r="A59" s="198" t="s">
        <v>195</v>
      </c>
      <c r="B59" s="199">
        <v>2003.33</v>
      </c>
      <c r="C59" s="199">
        <v>1987</v>
      </c>
      <c r="D59" s="199">
        <v>-16.329999999999927</v>
      </c>
      <c r="E59" s="200">
        <v>-0.8151427872592099</v>
      </c>
      <c r="F59" s="200"/>
      <c r="G59" s="201">
        <v>19350767</v>
      </c>
      <c r="H59" s="201">
        <v>19960348</v>
      </c>
      <c r="I59" s="201">
        <v>609581</v>
      </c>
      <c r="J59" s="200">
        <v>3.1501645386976134</v>
      </c>
      <c r="K59" s="200"/>
      <c r="L59" s="201">
        <v>743.023135</v>
      </c>
      <c r="M59" s="201">
        <v>772.728427</v>
      </c>
      <c r="N59" s="201">
        <v>29.705291999999986</v>
      </c>
      <c r="O59" s="200">
        <v>3.997895973992786</v>
      </c>
    </row>
    <row r="60" spans="1:15" ht="14.25">
      <c r="A60" s="202" t="s">
        <v>196</v>
      </c>
      <c r="B60" s="203">
        <v>736.33</v>
      </c>
      <c r="C60" s="203">
        <v>740</v>
      </c>
      <c r="D60" s="203">
        <v>3.669999999999959</v>
      </c>
      <c r="E60" s="204">
        <v>0.49841782896255193</v>
      </c>
      <c r="F60" s="204"/>
      <c r="G60" s="205">
        <v>9342531</v>
      </c>
      <c r="H60" s="205">
        <v>9707917</v>
      </c>
      <c r="I60" s="205">
        <v>365386</v>
      </c>
      <c r="J60" s="204">
        <v>3.9109958532650304</v>
      </c>
      <c r="K60" s="204"/>
      <c r="L60" s="205">
        <v>975.997488</v>
      </c>
      <c r="M60" s="205">
        <v>1009.138981</v>
      </c>
      <c r="N60" s="205">
        <v>33.14149299999997</v>
      </c>
      <c r="O60" s="204">
        <v>3.395653514222976</v>
      </c>
    </row>
    <row r="61" spans="1:15" ht="14.25">
      <c r="A61" s="202" t="s">
        <v>211</v>
      </c>
      <c r="B61" s="203">
        <v>522</v>
      </c>
      <c r="C61" s="203">
        <v>540.67</v>
      </c>
      <c r="D61" s="203">
        <v>18.66999999999996</v>
      </c>
      <c r="E61" s="204">
        <v>3.5766283524904137</v>
      </c>
      <c r="F61" s="204"/>
      <c r="G61" s="205">
        <v>2852133</v>
      </c>
      <c r="H61" s="205">
        <v>3084549</v>
      </c>
      <c r="I61" s="205">
        <v>232416</v>
      </c>
      <c r="J61" s="204">
        <v>8.14884859857517</v>
      </c>
      <c r="K61" s="204"/>
      <c r="L61" s="205">
        <v>420.29664</v>
      </c>
      <c r="M61" s="205">
        <v>438.849945</v>
      </c>
      <c r="N61" s="205">
        <v>18.553304999999966</v>
      </c>
      <c r="O61" s="204">
        <v>4.414335789122646</v>
      </c>
    </row>
    <row r="62" spans="1:15" ht="14.25">
      <c r="A62" s="198" t="s">
        <v>216</v>
      </c>
      <c r="B62" s="199">
        <v>127</v>
      </c>
      <c r="C62" s="199">
        <v>126.67</v>
      </c>
      <c r="D62" s="199">
        <v>-0.3299999999999983</v>
      </c>
      <c r="E62" s="200">
        <v>-0.259842519685038</v>
      </c>
      <c r="F62" s="200"/>
      <c r="G62" s="201">
        <v>362644</v>
      </c>
      <c r="H62" s="201">
        <v>389338</v>
      </c>
      <c r="I62" s="201">
        <v>26694</v>
      </c>
      <c r="J62" s="200">
        <v>7.3609379998014575</v>
      </c>
      <c r="K62" s="200"/>
      <c r="L62" s="201">
        <v>219.65112</v>
      </c>
      <c r="M62" s="201">
        <v>236.433859</v>
      </c>
      <c r="N62" s="201">
        <v>16.78273900000002</v>
      </c>
      <c r="O62" s="200">
        <v>7.640634384199826</v>
      </c>
    </row>
    <row r="63" spans="1:15" ht="14.25">
      <c r="A63" s="202" t="s">
        <v>217</v>
      </c>
      <c r="B63" s="203">
        <v>5</v>
      </c>
      <c r="C63" s="203">
        <v>4.67</v>
      </c>
      <c r="D63" s="203">
        <v>-0.33000000000000007</v>
      </c>
      <c r="E63" s="204">
        <v>-6.600000000000001</v>
      </c>
      <c r="F63" s="204"/>
      <c r="G63" s="205">
        <v>16654</v>
      </c>
      <c r="H63" s="205">
        <v>13529</v>
      </c>
      <c r="I63" s="205">
        <v>-3125</v>
      </c>
      <c r="J63" s="204">
        <v>-18.76426083823706</v>
      </c>
      <c r="K63" s="204"/>
      <c r="L63" s="205">
        <v>256.215384</v>
      </c>
      <c r="M63" s="205">
        <v>222.846318</v>
      </c>
      <c r="N63" s="205">
        <v>-33.369065999999975</v>
      </c>
      <c r="O63" s="204">
        <v>-13.0238338850098</v>
      </c>
    </row>
    <row r="64" spans="1:15" ht="14.25">
      <c r="A64" s="202" t="s">
        <v>221</v>
      </c>
      <c r="B64" s="203">
        <v>13.33</v>
      </c>
      <c r="C64" s="203">
        <v>11</v>
      </c>
      <c r="D64" s="203">
        <v>-2.33</v>
      </c>
      <c r="E64" s="204">
        <v>-17.479369842460617</v>
      </c>
      <c r="F64" s="204"/>
      <c r="G64" s="205">
        <v>37795</v>
      </c>
      <c r="H64" s="205">
        <v>32920</v>
      </c>
      <c r="I64" s="205">
        <v>-4875</v>
      </c>
      <c r="J64" s="204">
        <v>-12.898531551792566</v>
      </c>
      <c r="K64" s="204"/>
      <c r="L64" s="205">
        <v>218.102602</v>
      </c>
      <c r="M64" s="205">
        <v>230.20979</v>
      </c>
      <c r="N64" s="205">
        <v>12.107188000000008</v>
      </c>
      <c r="O64" s="204">
        <v>5.5511433100646865</v>
      </c>
    </row>
    <row r="65" spans="1:15" ht="14.25">
      <c r="A65" s="202" t="s">
        <v>223</v>
      </c>
      <c r="B65" s="203">
        <v>108.67</v>
      </c>
      <c r="C65" s="203">
        <v>111</v>
      </c>
      <c r="D65" s="203">
        <v>2.3299999999999983</v>
      </c>
      <c r="E65" s="204">
        <v>2.1441060090181265</v>
      </c>
      <c r="F65" s="204"/>
      <c r="G65" s="205">
        <v>308195</v>
      </c>
      <c r="H65" s="205">
        <v>342889</v>
      </c>
      <c r="I65" s="205">
        <v>34694</v>
      </c>
      <c r="J65" s="204">
        <v>11.257158617109297</v>
      </c>
      <c r="K65" s="204"/>
      <c r="L65" s="205">
        <v>218.158716</v>
      </c>
      <c r="M65" s="205">
        <v>237.622314</v>
      </c>
      <c r="N65" s="205">
        <v>19.46359799999999</v>
      </c>
      <c r="O65" s="204">
        <v>8.92176043060319</v>
      </c>
    </row>
    <row r="66" spans="1:15" ht="14.25">
      <c r="A66" s="198" t="s">
        <v>227</v>
      </c>
      <c r="B66" s="199">
        <v>1274.33</v>
      </c>
      <c r="C66" s="199">
        <v>1317.67</v>
      </c>
      <c r="D66" s="199">
        <v>43.340000000000146</v>
      </c>
      <c r="E66" s="200">
        <v>3.4010028799447674</v>
      </c>
      <c r="F66" s="200"/>
      <c r="G66" s="201">
        <v>4971278</v>
      </c>
      <c r="H66" s="201">
        <v>5277504</v>
      </c>
      <c r="I66" s="201">
        <v>306226</v>
      </c>
      <c r="J66" s="200">
        <v>6.15990495804097</v>
      </c>
      <c r="K66" s="200"/>
      <c r="L66" s="201">
        <v>300.083965</v>
      </c>
      <c r="M66" s="201">
        <v>308.090679</v>
      </c>
      <c r="N66" s="201">
        <v>8.006714000000045</v>
      </c>
      <c r="O66" s="200">
        <v>2.668157893741522</v>
      </c>
    </row>
    <row r="67" spans="1:15" ht="14.25">
      <c r="A67" s="202" t="s">
        <v>228</v>
      </c>
      <c r="B67" s="203">
        <v>366</v>
      </c>
      <c r="C67" s="203">
        <v>373.33</v>
      </c>
      <c r="D67" s="203">
        <v>7.329999999999984</v>
      </c>
      <c r="E67" s="204">
        <v>2.002732240437154</v>
      </c>
      <c r="F67" s="204"/>
      <c r="G67" s="205">
        <v>1690763</v>
      </c>
      <c r="H67" s="205">
        <v>1962780</v>
      </c>
      <c r="I67" s="205">
        <v>272017</v>
      </c>
      <c r="J67" s="204">
        <v>16.088416886340664</v>
      </c>
      <c r="K67" s="204"/>
      <c r="L67" s="205">
        <v>355.351618</v>
      </c>
      <c r="M67" s="205">
        <v>404.422566</v>
      </c>
      <c r="N67" s="205">
        <v>49.070948000000044</v>
      </c>
      <c r="O67" s="204">
        <v>13.809124685060544</v>
      </c>
    </row>
    <row r="68" spans="1:15" ht="14.25">
      <c r="A68" s="202" t="s">
        <v>230</v>
      </c>
      <c r="B68" s="203">
        <v>908.33</v>
      </c>
      <c r="C68" s="203">
        <v>944.33</v>
      </c>
      <c r="D68" s="203">
        <v>36</v>
      </c>
      <c r="E68" s="204">
        <v>3.963317296577235</v>
      </c>
      <c r="F68" s="204"/>
      <c r="G68" s="205">
        <v>3280515</v>
      </c>
      <c r="H68" s="205">
        <v>3314724</v>
      </c>
      <c r="I68" s="205">
        <v>34209</v>
      </c>
      <c r="J68" s="204">
        <v>1.0427935857632111</v>
      </c>
      <c r="K68" s="204"/>
      <c r="L68" s="205">
        <v>277.814569</v>
      </c>
      <c r="M68" s="205">
        <v>270.010239</v>
      </c>
      <c r="N68" s="205">
        <v>-7.804329999999993</v>
      </c>
      <c r="O68" s="204">
        <v>-2.8091867277126106</v>
      </c>
    </row>
    <row r="69" spans="1:15" ht="14.25">
      <c r="A69" s="198" t="s">
        <v>233</v>
      </c>
      <c r="B69" s="199">
        <v>444</v>
      </c>
      <c r="C69" s="199">
        <v>433</v>
      </c>
      <c r="D69" s="199">
        <v>-11</v>
      </c>
      <c r="E69" s="200">
        <v>-2.4774774774774775</v>
      </c>
      <c r="F69" s="200"/>
      <c r="G69" s="201">
        <v>3944362</v>
      </c>
      <c r="H69" s="201">
        <v>4022129</v>
      </c>
      <c r="I69" s="201">
        <v>77767</v>
      </c>
      <c r="J69" s="200">
        <v>1.9715989556739466</v>
      </c>
      <c r="K69" s="200"/>
      <c r="L69" s="201">
        <v>683.361399</v>
      </c>
      <c r="M69" s="201">
        <v>714.53704</v>
      </c>
      <c r="N69" s="201">
        <v>31.17564100000004</v>
      </c>
      <c r="O69" s="200">
        <v>4.562101553529517</v>
      </c>
    </row>
    <row r="70" spans="1:15" ht="14.25">
      <c r="A70" s="202" t="s">
        <v>234</v>
      </c>
      <c r="B70" s="203">
        <v>238.33</v>
      </c>
      <c r="C70" s="203">
        <v>221</v>
      </c>
      <c r="D70" s="203">
        <v>-17.330000000000013</v>
      </c>
      <c r="E70" s="204">
        <v>-7.271430369655525</v>
      </c>
      <c r="F70" s="204"/>
      <c r="G70" s="205">
        <v>2157474</v>
      </c>
      <c r="H70" s="205">
        <v>2090409</v>
      </c>
      <c r="I70" s="205">
        <v>-67065</v>
      </c>
      <c r="J70" s="204">
        <v>-3.108496324868805</v>
      </c>
      <c r="K70" s="204"/>
      <c r="L70" s="205">
        <v>696.343466</v>
      </c>
      <c r="M70" s="205">
        <v>727.604942</v>
      </c>
      <c r="N70" s="205">
        <v>31.261476000000016</v>
      </c>
      <c r="O70" s="204">
        <v>4.489375936788069</v>
      </c>
    </row>
    <row r="71" spans="1:15" ht="14.25">
      <c r="A71" s="202" t="s">
        <v>235</v>
      </c>
      <c r="B71" s="203">
        <v>85.67</v>
      </c>
      <c r="C71" s="203">
        <v>86.67</v>
      </c>
      <c r="D71" s="203">
        <v>1</v>
      </c>
      <c r="E71" s="204">
        <v>1.167269756040621</v>
      </c>
      <c r="F71" s="204"/>
      <c r="G71" s="205">
        <v>508923</v>
      </c>
      <c r="H71" s="205">
        <v>530171</v>
      </c>
      <c r="I71" s="205">
        <v>21248</v>
      </c>
      <c r="J71" s="204">
        <v>4.1750913202979625</v>
      </c>
      <c r="K71" s="204"/>
      <c r="L71" s="205">
        <v>456.961866</v>
      </c>
      <c r="M71" s="205">
        <v>470.547878</v>
      </c>
      <c r="N71" s="205">
        <v>13.58601200000004</v>
      </c>
      <c r="O71" s="204">
        <v>2.973117236001492</v>
      </c>
    </row>
    <row r="72" spans="1:15" ht="28.5">
      <c r="A72" s="202" t="s">
        <v>239</v>
      </c>
      <c r="B72" s="203">
        <v>108.67</v>
      </c>
      <c r="C72" s="203">
        <v>114</v>
      </c>
      <c r="D72" s="203">
        <v>5.329999999999998</v>
      </c>
      <c r="E72" s="204">
        <v>4.904757522775373</v>
      </c>
      <c r="F72" s="204"/>
      <c r="G72" s="205">
        <v>1219696</v>
      </c>
      <c r="H72" s="205">
        <v>1348224</v>
      </c>
      <c r="I72" s="205">
        <v>128528</v>
      </c>
      <c r="J72" s="204">
        <v>10.537707756686912</v>
      </c>
      <c r="K72" s="204"/>
      <c r="L72" s="205">
        <v>863.373233</v>
      </c>
      <c r="M72" s="205">
        <v>909.732793</v>
      </c>
      <c r="N72" s="205">
        <v>46.35955999999999</v>
      </c>
      <c r="O72" s="204">
        <v>5.36958504480298</v>
      </c>
    </row>
    <row r="73" spans="1:15" ht="14.25" customHeight="1">
      <c r="A73" s="202" t="s">
        <v>242</v>
      </c>
      <c r="B73" s="203">
        <v>11.33</v>
      </c>
      <c r="C73" s="203">
        <v>11.33</v>
      </c>
      <c r="D73" s="203">
        <v>0</v>
      </c>
      <c r="E73" s="204">
        <v>0</v>
      </c>
      <c r="F73" s="204"/>
      <c r="G73" s="205">
        <v>58269</v>
      </c>
      <c r="H73" s="205">
        <v>53325</v>
      </c>
      <c r="I73" s="205">
        <v>-4944</v>
      </c>
      <c r="J73" s="204">
        <v>-8.484786078360706</v>
      </c>
      <c r="K73" s="204"/>
      <c r="L73" s="205">
        <v>395.607305</v>
      </c>
      <c r="M73" s="205">
        <v>362.040871</v>
      </c>
      <c r="N73" s="205">
        <v>-33.566434000000015</v>
      </c>
      <c r="O73" s="204">
        <v>-8.4847861947342</v>
      </c>
    </row>
    <row r="74" spans="1:15" ht="14.25" customHeight="1">
      <c r="A74" s="211"/>
      <c r="B74" s="203"/>
      <c r="C74" s="203"/>
      <c r="D74" s="203"/>
      <c r="E74" s="204"/>
      <c r="F74" s="204"/>
      <c r="G74" s="205"/>
      <c r="H74" s="205"/>
      <c r="I74" s="205"/>
      <c r="J74" s="204"/>
      <c r="K74" s="204"/>
      <c r="L74" s="205"/>
      <c r="M74" s="205"/>
      <c r="N74" s="205"/>
      <c r="O74" s="204"/>
    </row>
    <row r="75" spans="1:15" s="192" customFormat="1" ht="14.25">
      <c r="A75" s="194" t="s">
        <v>245</v>
      </c>
      <c r="B75" s="9">
        <v>446</v>
      </c>
      <c r="C75" s="9">
        <v>433.67</v>
      </c>
      <c r="D75" s="9">
        <v>-12.329999999999984</v>
      </c>
      <c r="E75" s="10">
        <v>-2.7645739910313867</v>
      </c>
      <c r="F75" s="10"/>
      <c r="G75" s="195">
        <v>7516850</v>
      </c>
      <c r="H75" s="195">
        <v>7617151</v>
      </c>
      <c r="I75" s="195">
        <v>100301</v>
      </c>
      <c r="J75" s="10">
        <v>1.3343488296294326</v>
      </c>
      <c r="K75" s="10"/>
      <c r="L75" s="195">
        <v>1296.455674</v>
      </c>
      <c r="M75" s="195">
        <v>1351.107275</v>
      </c>
      <c r="N75" s="195">
        <v>54.65160100000003</v>
      </c>
      <c r="O75" s="10">
        <v>4.215462363736782</v>
      </c>
    </row>
    <row r="76" spans="1:15" ht="14.25" customHeight="1">
      <c r="A76" s="198" t="s">
        <v>135</v>
      </c>
      <c r="B76" s="199">
        <v>60.67</v>
      </c>
      <c r="C76" s="199">
        <v>61</v>
      </c>
      <c r="D76" s="199">
        <v>0.3299999999999983</v>
      </c>
      <c r="E76" s="200">
        <v>0.543926157903409</v>
      </c>
      <c r="F76" s="200"/>
      <c r="G76" s="201">
        <v>657896</v>
      </c>
      <c r="H76" s="201">
        <v>668359</v>
      </c>
      <c r="I76" s="201">
        <v>10463</v>
      </c>
      <c r="J76" s="200">
        <v>1.590372946483943</v>
      </c>
      <c r="K76" s="200"/>
      <c r="L76" s="201">
        <v>834.141826</v>
      </c>
      <c r="M76" s="201">
        <v>842.823455</v>
      </c>
      <c r="N76" s="201">
        <v>8.68162899999993</v>
      </c>
      <c r="O76" s="200">
        <v>1.0407857188544734</v>
      </c>
    </row>
    <row r="77" spans="1:15" ht="14.25" customHeight="1">
      <c r="A77" s="202" t="s">
        <v>246</v>
      </c>
      <c r="B77" s="203">
        <v>60.67</v>
      </c>
      <c r="C77" s="203">
        <v>61</v>
      </c>
      <c r="D77" s="203">
        <v>0.3299999999999983</v>
      </c>
      <c r="E77" s="204">
        <v>0.543926157903409</v>
      </c>
      <c r="F77" s="204"/>
      <c r="G77" s="205">
        <v>657896</v>
      </c>
      <c r="H77" s="205">
        <v>668359</v>
      </c>
      <c r="I77" s="205">
        <v>10463</v>
      </c>
      <c r="J77" s="204">
        <v>1.590372946483943</v>
      </c>
      <c r="K77" s="204"/>
      <c r="L77" s="205">
        <v>834.141826</v>
      </c>
      <c r="M77" s="205">
        <v>842.823455</v>
      </c>
      <c r="N77" s="205">
        <v>8.68162899999993</v>
      </c>
      <c r="O77" s="204">
        <v>1.0407857188544734</v>
      </c>
    </row>
    <row r="78" spans="1:15" ht="14.25" customHeight="1">
      <c r="A78" s="198" t="s">
        <v>247</v>
      </c>
      <c r="B78" s="199">
        <v>346</v>
      </c>
      <c r="C78" s="199">
        <v>334.67</v>
      </c>
      <c r="D78" s="199">
        <v>-11.329999999999984</v>
      </c>
      <c r="E78" s="200">
        <v>-3.274566473988435</v>
      </c>
      <c r="F78" s="200"/>
      <c r="G78" s="201">
        <v>5983419</v>
      </c>
      <c r="H78" s="201">
        <v>6050855</v>
      </c>
      <c r="I78" s="201">
        <v>67436</v>
      </c>
      <c r="J78" s="200">
        <v>1.1270479302886862</v>
      </c>
      <c r="K78" s="200"/>
      <c r="L78" s="201">
        <v>1330.239884</v>
      </c>
      <c r="M78" s="201">
        <v>1390.774149</v>
      </c>
      <c r="N78" s="201">
        <v>60.534265000000005</v>
      </c>
      <c r="O78" s="200">
        <v>4.55062772723179</v>
      </c>
    </row>
    <row r="79" spans="1:15" ht="14.25" customHeight="1">
      <c r="A79" s="202" t="s">
        <v>249</v>
      </c>
      <c r="B79" s="203">
        <v>18.67</v>
      </c>
      <c r="C79" s="203">
        <v>18.33</v>
      </c>
      <c r="D79" s="203">
        <v>-0.3400000000000034</v>
      </c>
      <c r="E79" s="204">
        <v>-1.821103374397447</v>
      </c>
      <c r="F79" s="204"/>
      <c r="G79" s="205">
        <v>495885</v>
      </c>
      <c r="H79" s="205">
        <v>512278</v>
      </c>
      <c r="I79" s="205">
        <v>16393</v>
      </c>
      <c r="J79" s="204">
        <v>3.3058067898807186</v>
      </c>
      <c r="K79" s="204"/>
      <c r="L79" s="205">
        <v>2043.1173</v>
      </c>
      <c r="M79" s="205">
        <v>2149.809056</v>
      </c>
      <c r="N79" s="205">
        <v>106.69175600000017</v>
      </c>
      <c r="O79" s="204">
        <v>5.222008349691923</v>
      </c>
    </row>
    <row r="80" spans="1:15" ht="14.25" customHeight="1">
      <c r="A80" s="202" t="s">
        <v>253</v>
      </c>
      <c r="B80" s="203">
        <v>120.33</v>
      </c>
      <c r="C80" s="203">
        <v>113.33</v>
      </c>
      <c r="D80" s="203">
        <v>-7</v>
      </c>
      <c r="E80" s="204">
        <v>-5.817335660267597</v>
      </c>
      <c r="F80" s="204"/>
      <c r="G80" s="205">
        <v>2039490</v>
      </c>
      <c r="H80" s="205">
        <v>1999973</v>
      </c>
      <c r="I80" s="205">
        <v>-39517</v>
      </c>
      <c r="J80" s="204">
        <v>-1.9375922411975544</v>
      </c>
      <c r="K80" s="204"/>
      <c r="L80" s="205">
        <v>1303.779989</v>
      </c>
      <c r="M80" s="205">
        <v>1357.487663</v>
      </c>
      <c r="N80" s="205">
        <v>53.707674000000225</v>
      </c>
      <c r="O80" s="204">
        <v>4.119381678897683</v>
      </c>
    </row>
    <row r="81" spans="1:15" ht="14.25" customHeight="1">
      <c r="A81" s="202" t="s">
        <v>255</v>
      </c>
      <c r="B81" s="203">
        <v>18.33</v>
      </c>
      <c r="C81" s="203">
        <v>14.67</v>
      </c>
      <c r="D81" s="203">
        <v>-3.6599999999999984</v>
      </c>
      <c r="E81" s="204">
        <v>-19.967266775777407</v>
      </c>
      <c r="F81" s="204"/>
      <c r="G81" s="205">
        <v>227434</v>
      </c>
      <c r="H81" s="205">
        <v>206248</v>
      </c>
      <c r="I81" s="205">
        <v>-21186</v>
      </c>
      <c r="J81" s="204">
        <v>-9.315229912853837</v>
      </c>
      <c r="K81" s="204"/>
      <c r="L81" s="205">
        <v>954.442066</v>
      </c>
      <c r="M81" s="205">
        <v>1081.47449</v>
      </c>
      <c r="N81" s="205">
        <v>127.0324240000001</v>
      </c>
      <c r="O81" s="204">
        <v>13.309600291653545</v>
      </c>
    </row>
    <row r="82" spans="1:15" ht="14.25" customHeight="1">
      <c r="A82" s="211"/>
      <c r="B82" s="203"/>
      <c r="C82" s="203"/>
      <c r="D82" s="203"/>
      <c r="E82" s="204"/>
      <c r="F82" s="204"/>
      <c r="G82" s="205"/>
      <c r="H82" s="205"/>
      <c r="I82" s="205"/>
      <c r="J82" s="204"/>
      <c r="K82" s="204"/>
      <c r="L82" s="205"/>
      <c r="M82" s="205"/>
      <c r="N82" s="205"/>
      <c r="O82" s="204"/>
    </row>
    <row r="83" spans="1:15" s="192" customFormat="1" ht="14.25" customHeight="1">
      <c r="A83" s="194" t="s">
        <v>259</v>
      </c>
      <c r="B83" s="9">
        <v>763.33</v>
      </c>
      <c r="C83" s="9">
        <v>709</v>
      </c>
      <c r="D83" s="9">
        <v>-54.33000000000004</v>
      </c>
      <c r="E83" s="10">
        <v>-7.117498329687034</v>
      </c>
      <c r="F83" s="10"/>
      <c r="G83" s="195">
        <v>9040597</v>
      </c>
      <c r="H83" s="195">
        <v>8746296</v>
      </c>
      <c r="I83" s="195">
        <v>-294301</v>
      </c>
      <c r="J83" s="10">
        <v>-3.255327054175736</v>
      </c>
      <c r="K83" s="10"/>
      <c r="L83" s="195">
        <v>911.048351</v>
      </c>
      <c r="M83" s="195">
        <v>948.930888</v>
      </c>
      <c r="N83" s="195">
        <v>37.88253699999996</v>
      </c>
      <c r="O83" s="10">
        <v>4.158125851215108</v>
      </c>
    </row>
    <row r="84" spans="1:15" ht="14.25">
      <c r="A84" s="198" t="s">
        <v>188</v>
      </c>
      <c r="B84" s="199">
        <v>17</v>
      </c>
      <c r="C84" s="199">
        <v>15</v>
      </c>
      <c r="D84" s="199">
        <v>-2</v>
      </c>
      <c r="E84" s="200">
        <v>-11.76470588235294</v>
      </c>
      <c r="F84" s="200"/>
      <c r="G84" s="201">
        <v>170064</v>
      </c>
      <c r="H84" s="201">
        <v>153607</v>
      </c>
      <c r="I84" s="201">
        <v>-16457</v>
      </c>
      <c r="J84" s="200">
        <v>-9.676945150061153</v>
      </c>
      <c r="K84" s="200"/>
      <c r="L84" s="201">
        <v>769.520361</v>
      </c>
      <c r="M84" s="201">
        <v>787.728205</v>
      </c>
      <c r="N84" s="201">
        <v>18.207844000000023</v>
      </c>
      <c r="O84" s="200">
        <v>2.3661289450923344</v>
      </c>
    </row>
    <row r="85" spans="1:15" ht="14.25">
      <c r="A85" s="202" t="s">
        <v>189</v>
      </c>
      <c r="B85" s="203">
        <v>17</v>
      </c>
      <c r="C85" s="203">
        <v>15</v>
      </c>
      <c r="D85" s="203">
        <v>-2</v>
      </c>
      <c r="E85" s="204">
        <v>-11.76470588235294</v>
      </c>
      <c r="F85" s="204"/>
      <c r="G85" s="205">
        <v>170064</v>
      </c>
      <c r="H85" s="205">
        <v>153607</v>
      </c>
      <c r="I85" s="205">
        <v>-16457</v>
      </c>
      <c r="J85" s="204">
        <v>-9.676945150061153</v>
      </c>
      <c r="K85" s="204"/>
      <c r="L85" s="205">
        <v>769.520361</v>
      </c>
      <c r="M85" s="205">
        <v>787.728205</v>
      </c>
      <c r="N85" s="205">
        <v>18.207844000000023</v>
      </c>
      <c r="O85" s="204">
        <v>2.3661289450923344</v>
      </c>
    </row>
    <row r="86" spans="1:15" ht="14.25">
      <c r="A86" s="198" t="s">
        <v>195</v>
      </c>
      <c r="B86" s="199">
        <v>336.33</v>
      </c>
      <c r="C86" s="199">
        <v>285</v>
      </c>
      <c r="D86" s="199">
        <v>-51.329999999999984</v>
      </c>
      <c r="E86" s="200">
        <v>-15.261796449915257</v>
      </c>
      <c r="F86" s="200"/>
      <c r="G86" s="201">
        <v>3588521</v>
      </c>
      <c r="H86" s="201">
        <v>3266728</v>
      </c>
      <c r="I86" s="201">
        <v>-321793</v>
      </c>
      <c r="J86" s="200">
        <v>-8.96728763744172</v>
      </c>
      <c r="K86" s="200"/>
      <c r="L86" s="201">
        <v>820.741762</v>
      </c>
      <c r="M86" s="201">
        <v>881.707962</v>
      </c>
      <c r="N86" s="201">
        <v>60.96619999999996</v>
      </c>
      <c r="O86" s="200">
        <v>7.428182995274457</v>
      </c>
    </row>
    <row r="87" spans="1:15" ht="14.25">
      <c r="A87" s="202" t="s">
        <v>206</v>
      </c>
      <c r="B87" s="203">
        <v>336.33</v>
      </c>
      <c r="C87" s="203">
        <v>285</v>
      </c>
      <c r="D87" s="203">
        <v>-51.329999999999984</v>
      </c>
      <c r="E87" s="204">
        <v>-15.261796449915257</v>
      </c>
      <c r="F87" s="204"/>
      <c r="G87" s="205">
        <v>3588521</v>
      </c>
      <c r="H87" s="205">
        <v>3266728</v>
      </c>
      <c r="I87" s="205">
        <v>-321793</v>
      </c>
      <c r="J87" s="204">
        <v>-8.96728763744172</v>
      </c>
      <c r="K87" s="204"/>
      <c r="L87" s="205">
        <v>820.741762</v>
      </c>
      <c r="M87" s="205">
        <v>881.707962</v>
      </c>
      <c r="N87" s="205">
        <v>60.96619999999996</v>
      </c>
      <c r="O87" s="204">
        <v>7.428182995274457</v>
      </c>
    </row>
    <row r="88" spans="1:15" ht="14.25">
      <c r="A88" s="198" t="s">
        <v>247</v>
      </c>
      <c r="B88" s="199">
        <v>410</v>
      </c>
      <c r="C88" s="199">
        <v>409</v>
      </c>
      <c r="D88" s="199">
        <v>-1</v>
      </c>
      <c r="E88" s="200">
        <v>-0.24390243902439024</v>
      </c>
      <c r="F88" s="200"/>
      <c r="G88" s="201">
        <v>5282012</v>
      </c>
      <c r="H88" s="201">
        <v>5325961</v>
      </c>
      <c r="I88" s="201">
        <v>43949</v>
      </c>
      <c r="J88" s="200">
        <v>0.8320503626269687</v>
      </c>
      <c r="K88" s="200"/>
      <c r="L88" s="201">
        <v>990.996622</v>
      </c>
      <c r="M88" s="201">
        <v>1001.685348</v>
      </c>
      <c r="N88" s="201">
        <v>10.688725999999974</v>
      </c>
      <c r="O88" s="200">
        <v>1.0785834949092263</v>
      </c>
    </row>
    <row r="89" spans="1:15" ht="28.5">
      <c r="A89" s="202" t="s">
        <v>262</v>
      </c>
      <c r="B89" s="203">
        <v>6</v>
      </c>
      <c r="C89" s="203">
        <v>7</v>
      </c>
      <c r="D89" s="203">
        <v>1</v>
      </c>
      <c r="E89" s="204">
        <v>16.666666666666664</v>
      </c>
      <c r="F89" s="204"/>
      <c r="G89" s="205">
        <v>79489</v>
      </c>
      <c r="H89" s="205">
        <v>79547</v>
      </c>
      <c r="I89" s="205">
        <v>58</v>
      </c>
      <c r="J89" s="204">
        <v>0.07296607077708865</v>
      </c>
      <c r="K89" s="204"/>
      <c r="L89" s="205">
        <v>1019.089743</v>
      </c>
      <c r="M89" s="205">
        <v>874.142857</v>
      </c>
      <c r="N89" s="205">
        <v>-144.94688599999995</v>
      </c>
      <c r="O89" s="204">
        <v>-14.223171903713288</v>
      </c>
    </row>
    <row r="90" spans="1:15" ht="14.25">
      <c r="A90" s="202" t="s">
        <v>249</v>
      </c>
      <c r="B90" s="203">
        <v>115</v>
      </c>
      <c r="C90" s="203">
        <v>114.67</v>
      </c>
      <c r="D90" s="203">
        <v>-0.3299999999999983</v>
      </c>
      <c r="E90" s="204">
        <v>-0.28695652173912894</v>
      </c>
      <c r="F90" s="204"/>
      <c r="G90" s="205">
        <v>1488162</v>
      </c>
      <c r="H90" s="205">
        <v>1540131</v>
      </c>
      <c r="I90" s="205">
        <v>51969</v>
      </c>
      <c r="J90" s="204">
        <v>3.49216012772803</v>
      </c>
      <c r="K90" s="204"/>
      <c r="L90" s="205">
        <v>995.426086</v>
      </c>
      <c r="M90" s="205">
        <v>1033.152658</v>
      </c>
      <c r="N90" s="205">
        <v>37.72657199999992</v>
      </c>
      <c r="O90" s="204">
        <v>3.7899922988355277</v>
      </c>
    </row>
    <row r="91" spans="1:15" ht="14.25" customHeight="1">
      <c r="A91" s="202" t="s">
        <v>251</v>
      </c>
      <c r="B91" s="203">
        <v>64.67</v>
      </c>
      <c r="C91" s="203">
        <v>65</v>
      </c>
      <c r="D91" s="203">
        <v>0.3299999999999983</v>
      </c>
      <c r="E91" s="204">
        <v>0.5102829751043734</v>
      </c>
      <c r="F91" s="204"/>
      <c r="G91" s="205">
        <v>737975</v>
      </c>
      <c r="H91" s="205">
        <v>768085</v>
      </c>
      <c r="I91" s="205">
        <v>30110</v>
      </c>
      <c r="J91" s="204">
        <v>4.0800840136861005</v>
      </c>
      <c r="K91" s="204"/>
      <c r="L91" s="205">
        <v>877.799716</v>
      </c>
      <c r="M91" s="205">
        <v>908.976331</v>
      </c>
      <c r="N91" s="205">
        <v>31.17661499999997</v>
      </c>
      <c r="O91" s="204">
        <v>3.5516774990617526</v>
      </c>
    </row>
    <row r="92" spans="1:15" ht="14.25" customHeight="1">
      <c r="A92" s="202" t="s">
        <v>253</v>
      </c>
      <c r="B92" s="203">
        <v>92.67</v>
      </c>
      <c r="C92" s="203">
        <v>94.67</v>
      </c>
      <c r="D92" s="203">
        <v>2</v>
      </c>
      <c r="E92" s="204">
        <v>2.1581957483543754</v>
      </c>
      <c r="F92" s="204"/>
      <c r="G92" s="205">
        <v>1392325</v>
      </c>
      <c r="H92" s="205">
        <v>1460972</v>
      </c>
      <c r="I92" s="205">
        <v>68647</v>
      </c>
      <c r="J92" s="204">
        <v>4.9303862244806345</v>
      </c>
      <c r="K92" s="204"/>
      <c r="L92" s="205">
        <v>1155.734575</v>
      </c>
      <c r="M92" s="205">
        <v>1187.096879</v>
      </c>
      <c r="N92" s="205">
        <v>31.362303999999995</v>
      </c>
      <c r="O92" s="204">
        <v>2.7136251418280875</v>
      </c>
    </row>
    <row r="93" spans="1:15" ht="14.25" customHeight="1">
      <c r="A93" s="202" t="s">
        <v>255</v>
      </c>
      <c r="B93" s="203">
        <v>130.33</v>
      </c>
      <c r="C93" s="203">
        <v>125.67</v>
      </c>
      <c r="D93" s="203">
        <v>-4.660000000000011</v>
      </c>
      <c r="E93" s="204">
        <v>-3.575539016343137</v>
      </c>
      <c r="F93" s="204"/>
      <c r="G93" s="205">
        <v>1571817</v>
      </c>
      <c r="H93" s="205">
        <v>1463655</v>
      </c>
      <c r="I93" s="205">
        <v>-108162</v>
      </c>
      <c r="J93" s="204">
        <v>-6.881335422635078</v>
      </c>
      <c r="K93" s="204"/>
      <c r="L93" s="205">
        <v>927.714263</v>
      </c>
      <c r="M93" s="205">
        <v>895.908698</v>
      </c>
      <c r="N93" s="205">
        <v>-31.805565</v>
      </c>
      <c r="O93" s="204">
        <v>-3.428379434110307</v>
      </c>
    </row>
    <row r="94" spans="1:15" ht="14.25" customHeight="1">
      <c r="A94" s="202" t="s">
        <v>257</v>
      </c>
      <c r="B94" s="203">
        <v>1.33</v>
      </c>
      <c r="C94" s="203">
        <v>2</v>
      </c>
      <c r="D94" s="203">
        <v>0.6699999999999999</v>
      </c>
      <c r="E94" s="204">
        <v>50.375939849624054</v>
      </c>
      <c r="F94" s="204"/>
      <c r="G94" s="205">
        <v>12244</v>
      </c>
      <c r="H94" s="205">
        <v>13571</v>
      </c>
      <c r="I94" s="205">
        <v>1327</v>
      </c>
      <c r="J94" s="204">
        <v>10.83796145050637</v>
      </c>
      <c r="K94" s="204"/>
      <c r="L94" s="205">
        <v>708.155002</v>
      </c>
      <c r="M94" s="205">
        <v>521.961538</v>
      </c>
      <c r="N94" s="205">
        <v>-186.19346399999995</v>
      </c>
      <c r="O94" s="204">
        <v>-26.2927556077617</v>
      </c>
    </row>
    <row r="95" spans="1:15" ht="14.25" customHeight="1">
      <c r="A95" s="211"/>
      <c r="B95" s="203"/>
      <c r="C95" s="203"/>
      <c r="D95" s="203"/>
      <c r="E95" s="204"/>
      <c r="F95" s="204"/>
      <c r="G95" s="205"/>
      <c r="H95" s="205"/>
      <c r="I95" s="205"/>
      <c r="J95" s="204"/>
      <c r="K95" s="204"/>
      <c r="L95" s="205"/>
      <c r="M95" s="205"/>
      <c r="N95" s="205"/>
      <c r="O95" s="204"/>
    </row>
    <row r="96" spans="1:15" s="192" customFormat="1" ht="14.25" customHeight="1">
      <c r="A96" s="194" t="s">
        <v>263</v>
      </c>
      <c r="B96" s="9">
        <v>4262.33</v>
      </c>
      <c r="C96" s="9">
        <v>4228.67</v>
      </c>
      <c r="D96" s="9">
        <v>-33.659999999999854</v>
      </c>
      <c r="E96" s="10">
        <v>-0.7897089150769615</v>
      </c>
      <c r="F96" s="10"/>
      <c r="G96" s="195">
        <v>40826863</v>
      </c>
      <c r="H96" s="195">
        <v>41451172</v>
      </c>
      <c r="I96" s="195">
        <v>624309</v>
      </c>
      <c r="J96" s="10">
        <v>1.529162306690083</v>
      </c>
      <c r="K96" s="10"/>
      <c r="L96" s="195">
        <v>736.81013</v>
      </c>
      <c r="M96" s="195">
        <v>754.031809</v>
      </c>
      <c r="N96" s="195">
        <v>17.221678999999995</v>
      </c>
      <c r="O96" s="10">
        <v>2.33732929269037</v>
      </c>
    </row>
    <row r="97" spans="1:15" ht="14.25" customHeight="1">
      <c r="A97" s="198" t="s">
        <v>53</v>
      </c>
      <c r="B97" s="199">
        <v>24.67</v>
      </c>
      <c r="C97" s="199">
        <v>25</v>
      </c>
      <c r="D97" s="199">
        <v>0.3299999999999983</v>
      </c>
      <c r="E97" s="200">
        <v>1.3376570733684567</v>
      </c>
      <c r="F97" s="200"/>
      <c r="G97" s="201">
        <v>270572</v>
      </c>
      <c r="H97" s="201">
        <v>271503</v>
      </c>
      <c r="I97" s="201">
        <v>931</v>
      </c>
      <c r="J97" s="200">
        <v>0.34408586254305695</v>
      </c>
      <c r="K97" s="200"/>
      <c r="L97" s="201">
        <v>843.665616</v>
      </c>
      <c r="M97" s="201">
        <v>835.393846</v>
      </c>
      <c r="N97" s="201">
        <v>-8.271769999999947</v>
      </c>
      <c r="O97" s="200">
        <v>-0.980455981982315</v>
      </c>
    </row>
    <row r="98" spans="1:15" ht="14.25" customHeight="1">
      <c r="A98" s="202" t="s">
        <v>54</v>
      </c>
      <c r="B98" s="203">
        <v>24.67</v>
      </c>
      <c r="C98" s="203">
        <v>25</v>
      </c>
      <c r="D98" s="203">
        <v>0.3299999999999983</v>
      </c>
      <c r="E98" s="204">
        <v>1.3376570733684567</v>
      </c>
      <c r="F98" s="204"/>
      <c r="G98" s="205">
        <v>270572</v>
      </c>
      <c r="H98" s="205">
        <v>271503</v>
      </c>
      <c r="I98" s="205">
        <v>931</v>
      </c>
      <c r="J98" s="204">
        <v>0.34408586254305695</v>
      </c>
      <c r="K98" s="204"/>
      <c r="L98" s="205">
        <v>843.665616</v>
      </c>
      <c r="M98" s="205">
        <v>835.393846</v>
      </c>
      <c r="N98" s="205">
        <v>-8.271769999999947</v>
      </c>
      <c r="O98" s="204">
        <v>-0.980455981982315</v>
      </c>
    </row>
    <row r="99" spans="1:15" ht="14.25">
      <c r="A99" s="198" t="s">
        <v>188</v>
      </c>
      <c r="B99" s="199">
        <v>2235</v>
      </c>
      <c r="C99" s="199">
        <v>2195</v>
      </c>
      <c r="D99" s="199">
        <v>-40</v>
      </c>
      <c r="E99" s="200">
        <v>-1.7897091722595078</v>
      </c>
      <c r="F99" s="200"/>
      <c r="G99" s="201">
        <v>23015657</v>
      </c>
      <c r="H99" s="201">
        <v>22818643</v>
      </c>
      <c r="I99" s="201">
        <v>-197014</v>
      </c>
      <c r="J99" s="200">
        <v>-0.8559998960707487</v>
      </c>
      <c r="K99" s="200"/>
      <c r="L99" s="201">
        <v>792.141008</v>
      </c>
      <c r="M99" s="201">
        <v>799.672086</v>
      </c>
      <c r="N99" s="201">
        <v>7.5310779999999795</v>
      </c>
      <c r="O99" s="200">
        <v>0.9507244195089039</v>
      </c>
    </row>
    <row r="100" spans="1:15" ht="14.25">
      <c r="A100" s="202" t="s">
        <v>189</v>
      </c>
      <c r="B100" s="203">
        <v>2235</v>
      </c>
      <c r="C100" s="203">
        <v>2195</v>
      </c>
      <c r="D100" s="203">
        <v>-40</v>
      </c>
      <c r="E100" s="204">
        <v>-1.7897091722595078</v>
      </c>
      <c r="F100" s="204"/>
      <c r="G100" s="205">
        <v>23015657</v>
      </c>
      <c r="H100" s="205">
        <v>22818643</v>
      </c>
      <c r="I100" s="205">
        <v>-197014</v>
      </c>
      <c r="J100" s="204">
        <v>-0.8559998960707487</v>
      </c>
      <c r="K100" s="204"/>
      <c r="L100" s="205">
        <v>792.141008</v>
      </c>
      <c r="M100" s="205">
        <v>799.672086</v>
      </c>
      <c r="N100" s="205">
        <v>7.5310779999999795</v>
      </c>
      <c r="O100" s="204">
        <v>0.9507244195089039</v>
      </c>
    </row>
    <row r="101" spans="1:15" ht="14.25" customHeight="1">
      <c r="A101" s="198" t="s">
        <v>247</v>
      </c>
      <c r="B101" s="199">
        <v>1154.33</v>
      </c>
      <c r="C101" s="199">
        <v>1188.33</v>
      </c>
      <c r="D101" s="199">
        <v>34</v>
      </c>
      <c r="E101" s="200">
        <v>2.945431549037104</v>
      </c>
      <c r="F101" s="200"/>
      <c r="G101" s="201">
        <v>11745632</v>
      </c>
      <c r="H101" s="201">
        <v>12633431</v>
      </c>
      <c r="I101" s="201">
        <v>887799</v>
      </c>
      <c r="J101" s="200">
        <v>7.558546019490479</v>
      </c>
      <c r="K101" s="200"/>
      <c r="L101" s="201">
        <v>782.713915</v>
      </c>
      <c r="M101" s="201">
        <v>817.788311</v>
      </c>
      <c r="N101" s="201">
        <v>35.07439599999998</v>
      </c>
      <c r="O101" s="200">
        <v>4.481125904092298</v>
      </c>
    </row>
    <row r="102" spans="1:15" ht="14.25" customHeight="1">
      <c r="A102" s="202" t="s">
        <v>262</v>
      </c>
      <c r="B102" s="203">
        <v>1122.67</v>
      </c>
      <c r="C102" s="203">
        <v>1160</v>
      </c>
      <c r="D102" s="203">
        <v>37.32999999999993</v>
      </c>
      <c r="E102" s="204">
        <v>3.325108892194494</v>
      </c>
      <c r="F102" s="204"/>
      <c r="G102" s="205">
        <v>11466590</v>
      </c>
      <c r="H102" s="205">
        <v>12376737</v>
      </c>
      <c r="I102" s="205">
        <v>910147</v>
      </c>
      <c r="J102" s="204">
        <v>7.93738155807437</v>
      </c>
      <c r="K102" s="204"/>
      <c r="L102" s="205">
        <v>785.667546</v>
      </c>
      <c r="M102" s="205">
        <v>820.738527</v>
      </c>
      <c r="N102" s="205">
        <v>35.07098099999996</v>
      </c>
      <c r="O102" s="204">
        <v>4.463844940338157</v>
      </c>
    </row>
    <row r="103" spans="1:15" ht="14.25" customHeight="1">
      <c r="A103" s="202" t="s">
        <v>253</v>
      </c>
      <c r="B103" s="203">
        <v>12</v>
      </c>
      <c r="C103" s="203">
        <v>11</v>
      </c>
      <c r="D103" s="203">
        <v>-1</v>
      </c>
      <c r="E103" s="204">
        <v>-8.333333333333332</v>
      </c>
      <c r="F103" s="204"/>
      <c r="G103" s="205">
        <v>91916</v>
      </c>
      <c r="H103" s="205">
        <v>91576</v>
      </c>
      <c r="I103" s="205">
        <v>-340</v>
      </c>
      <c r="J103" s="204">
        <v>-0.3699029548718395</v>
      </c>
      <c r="K103" s="204"/>
      <c r="L103" s="205">
        <v>589.205128</v>
      </c>
      <c r="M103" s="205">
        <v>640.391608</v>
      </c>
      <c r="N103" s="205">
        <v>51.186480000000074</v>
      </c>
      <c r="O103" s="204">
        <v>8.687378566060287</v>
      </c>
    </row>
    <row r="105" ht="17.25">
      <c r="A105" s="208" t="s">
        <v>452</v>
      </c>
    </row>
    <row r="106" spans="1:8" ht="15">
      <c r="A106" s="223" t="s">
        <v>34</v>
      </c>
      <c r="B106" s="223"/>
      <c r="C106" s="223"/>
      <c r="D106" s="223"/>
      <c r="E106" s="223"/>
      <c r="F106" s="223"/>
      <c r="G106" s="223"/>
      <c r="H106" s="223"/>
    </row>
    <row r="107" ht="15">
      <c r="A107" s="208" t="s">
        <v>404</v>
      </c>
    </row>
  </sheetData>
  <sheetProtection/>
  <mergeCells count="10">
    <mergeCell ref="A106:H106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450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4352.67</v>
      </c>
      <c r="C6" s="9">
        <v>4301.67</v>
      </c>
      <c r="D6" s="9">
        <v>-51</v>
      </c>
      <c r="E6" s="10">
        <v>-1.1716946150293956</v>
      </c>
      <c r="F6" s="10"/>
      <c r="G6" s="195">
        <v>38752868</v>
      </c>
      <c r="H6" s="195">
        <v>39404337</v>
      </c>
      <c r="I6" s="195">
        <v>651469</v>
      </c>
      <c r="J6" s="10">
        <v>1.6810859005325747</v>
      </c>
      <c r="K6" s="10"/>
      <c r="L6" s="195">
        <v>684.864656</v>
      </c>
      <c r="M6" s="195">
        <v>704.633978</v>
      </c>
      <c r="N6" s="195">
        <v>19.76932199999999</v>
      </c>
      <c r="O6" s="10">
        <v>2.886602750894476</v>
      </c>
    </row>
    <row r="7" spans="1:15" s="192" customFormat="1" ht="14.25">
      <c r="A7" s="194" t="s">
        <v>39</v>
      </c>
      <c r="B7" s="9">
        <v>2968</v>
      </c>
      <c r="C7" s="9">
        <v>2938.33</v>
      </c>
      <c r="D7" s="9">
        <v>-29.670000000000073</v>
      </c>
      <c r="E7" s="10">
        <v>-0.9996630727762829</v>
      </c>
      <c r="F7" s="10"/>
      <c r="G7" s="195">
        <v>24895554</v>
      </c>
      <c r="H7" s="195">
        <v>25425248</v>
      </c>
      <c r="I7" s="195">
        <v>529694</v>
      </c>
      <c r="J7" s="10">
        <v>2.1276650441279594</v>
      </c>
      <c r="K7" s="10"/>
      <c r="L7" s="195">
        <v>645.229991</v>
      </c>
      <c r="M7" s="195">
        <v>665.612204</v>
      </c>
      <c r="N7" s="195">
        <v>20.38221299999998</v>
      </c>
      <c r="O7" s="10">
        <v>3.1589066355100623</v>
      </c>
    </row>
    <row r="8" spans="1:15" ht="14.25">
      <c r="A8" s="198" t="s">
        <v>40</v>
      </c>
      <c r="B8" s="199">
        <v>145.67</v>
      </c>
      <c r="C8" s="199">
        <v>138.33</v>
      </c>
      <c r="D8" s="199">
        <v>-7.339999999999975</v>
      </c>
      <c r="E8" s="200">
        <v>-5.038786297796372</v>
      </c>
      <c r="F8" s="200"/>
      <c r="G8" s="201">
        <v>1124266</v>
      </c>
      <c r="H8" s="201">
        <v>1107125</v>
      </c>
      <c r="I8" s="201">
        <v>-17141</v>
      </c>
      <c r="J8" s="200">
        <v>-1.524639186811662</v>
      </c>
      <c r="K8" s="200"/>
      <c r="L8" s="201">
        <v>593.684355</v>
      </c>
      <c r="M8" s="201">
        <v>615.654316</v>
      </c>
      <c r="N8" s="201">
        <v>21.969961000000012</v>
      </c>
      <c r="O8" s="200">
        <v>3.7006130976788185</v>
      </c>
    </row>
    <row r="9" spans="1:15" ht="14.25">
      <c r="A9" s="202" t="s">
        <v>41</v>
      </c>
      <c r="B9" s="203">
        <v>33.33</v>
      </c>
      <c r="C9" s="203">
        <v>34</v>
      </c>
      <c r="D9" s="203">
        <v>0.6700000000000017</v>
      </c>
      <c r="E9" s="204">
        <v>2.0102010201020155</v>
      </c>
      <c r="F9" s="204"/>
      <c r="G9" s="205">
        <v>199858</v>
      </c>
      <c r="H9" s="205">
        <v>245042</v>
      </c>
      <c r="I9" s="205">
        <v>45184</v>
      </c>
      <c r="J9" s="204">
        <v>22.608051716718872</v>
      </c>
      <c r="K9" s="204"/>
      <c r="L9" s="205">
        <v>461.256894</v>
      </c>
      <c r="M9" s="205">
        <v>554.393665</v>
      </c>
      <c r="N9" s="205">
        <v>93.13677100000007</v>
      </c>
      <c r="O9" s="204">
        <v>20.191952079528175</v>
      </c>
    </row>
    <row r="10" spans="1:15" ht="14.25">
      <c r="A10" s="202" t="s">
        <v>43</v>
      </c>
      <c r="B10" s="203">
        <v>92</v>
      </c>
      <c r="C10" s="203">
        <v>85</v>
      </c>
      <c r="D10" s="203">
        <v>-7</v>
      </c>
      <c r="E10" s="204">
        <v>-7.608695652173914</v>
      </c>
      <c r="F10" s="204"/>
      <c r="G10" s="205">
        <v>759446</v>
      </c>
      <c r="H10" s="205">
        <v>705460</v>
      </c>
      <c r="I10" s="205">
        <v>-53986</v>
      </c>
      <c r="J10" s="204">
        <v>-7.1086028499722165</v>
      </c>
      <c r="K10" s="204"/>
      <c r="L10" s="205">
        <v>634.988294</v>
      </c>
      <c r="M10" s="205">
        <v>638.425339</v>
      </c>
      <c r="N10" s="205">
        <v>3.437045000000012</v>
      </c>
      <c r="O10" s="204">
        <v>0.5412769073818567</v>
      </c>
    </row>
    <row r="11" spans="1:15" ht="14.25">
      <c r="A11" s="202" t="s">
        <v>46</v>
      </c>
      <c r="B11" s="203">
        <v>20.33</v>
      </c>
      <c r="C11" s="203">
        <v>19.33</v>
      </c>
      <c r="D11" s="203">
        <v>-1</v>
      </c>
      <c r="E11" s="204">
        <v>-4.918839153959666</v>
      </c>
      <c r="F11" s="204"/>
      <c r="G11" s="205">
        <v>164962</v>
      </c>
      <c r="H11" s="205">
        <v>156623</v>
      </c>
      <c r="I11" s="205">
        <v>-8339</v>
      </c>
      <c r="J11" s="204">
        <v>-5.055103599616881</v>
      </c>
      <c r="K11" s="204"/>
      <c r="L11" s="205">
        <v>624.170418</v>
      </c>
      <c r="M11" s="205">
        <v>623.275896</v>
      </c>
      <c r="N11" s="205">
        <v>-0.8945220000000518</v>
      </c>
      <c r="O11" s="204">
        <v>-0.14331374480487663</v>
      </c>
    </row>
    <row r="12" spans="1:15" ht="14.25">
      <c r="A12" s="198" t="s">
        <v>53</v>
      </c>
      <c r="B12" s="199">
        <v>33.33</v>
      </c>
      <c r="C12" s="199">
        <v>35</v>
      </c>
      <c r="D12" s="199">
        <v>1.6700000000000017</v>
      </c>
      <c r="E12" s="200">
        <v>5.010501050105016</v>
      </c>
      <c r="F12" s="200"/>
      <c r="G12" s="201">
        <v>478523</v>
      </c>
      <c r="H12" s="201">
        <v>494409</v>
      </c>
      <c r="I12" s="201">
        <v>15886</v>
      </c>
      <c r="J12" s="200">
        <v>3.3197986303688642</v>
      </c>
      <c r="K12" s="200"/>
      <c r="L12" s="201">
        <v>1104.394285</v>
      </c>
      <c r="M12" s="201">
        <v>1086.613186</v>
      </c>
      <c r="N12" s="201">
        <v>-17.78109900000004</v>
      </c>
      <c r="O12" s="200">
        <v>-1.61003178316882</v>
      </c>
    </row>
    <row r="13" spans="1:15" ht="14.25">
      <c r="A13" s="202" t="s">
        <v>54</v>
      </c>
      <c r="B13" s="203">
        <v>33.33</v>
      </c>
      <c r="C13" s="203">
        <v>35</v>
      </c>
      <c r="D13" s="203">
        <v>1.6700000000000017</v>
      </c>
      <c r="E13" s="204">
        <v>5.010501050105016</v>
      </c>
      <c r="F13" s="204"/>
      <c r="G13" s="205">
        <v>478523</v>
      </c>
      <c r="H13" s="205">
        <v>494409</v>
      </c>
      <c r="I13" s="205">
        <v>15886</v>
      </c>
      <c r="J13" s="204">
        <v>3.3197986303688642</v>
      </c>
      <c r="K13" s="204"/>
      <c r="L13" s="205">
        <v>1104.394285</v>
      </c>
      <c r="M13" s="205">
        <v>1086.613186</v>
      </c>
      <c r="N13" s="205">
        <v>-17.78109900000004</v>
      </c>
      <c r="O13" s="204">
        <v>-1.61003178316882</v>
      </c>
    </row>
    <row r="14" spans="1:15" ht="14.25">
      <c r="A14" s="198" t="s">
        <v>58</v>
      </c>
      <c r="B14" s="199">
        <v>172.33</v>
      </c>
      <c r="C14" s="199">
        <v>152</v>
      </c>
      <c r="D14" s="199">
        <v>-20.330000000000013</v>
      </c>
      <c r="E14" s="200">
        <v>-11.797133406835728</v>
      </c>
      <c r="F14" s="200"/>
      <c r="G14" s="201">
        <v>1542772</v>
      </c>
      <c r="H14" s="201">
        <v>1294096</v>
      </c>
      <c r="I14" s="201">
        <v>-248676</v>
      </c>
      <c r="J14" s="200">
        <v>-16.11877840666022</v>
      </c>
      <c r="K14" s="200"/>
      <c r="L14" s="201">
        <v>688.648344</v>
      </c>
      <c r="M14" s="201">
        <v>654.906882</v>
      </c>
      <c r="N14" s="201">
        <v>-33.741461999999956</v>
      </c>
      <c r="O14" s="200">
        <v>-4.899665016837673</v>
      </c>
    </row>
    <row r="15" spans="1:15" ht="14.25">
      <c r="A15" s="202" t="s">
        <v>59</v>
      </c>
      <c r="B15" s="203">
        <v>30.67</v>
      </c>
      <c r="C15" s="203">
        <v>37</v>
      </c>
      <c r="D15" s="203">
        <v>6.329999999999998</v>
      </c>
      <c r="E15" s="204">
        <v>20.639060971633512</v>
      </c>
      <c r="F15" s="204"/>
      <c r="G15" s="205">
        <v>202488</v>
      </c>
      <c r="H15" s="205">
        <v>252309</v>
      </c>
      <c r="I15" s="205">
        <v>49821</v>
      </c>
      <c r="J15" s="204">
        <v>24.604421002726088</v>
      </c>
      <c r="K15" s="204"/>
      <c r="L15" s="205">
        <v>507.857841</v>
      </c>
      <c r="M15" s="205">
        <v>524.550935</v>
      </c>
      <c r="N15" s="205">
        <v>16.693093999999974</v>
      </c>
      <c r="O15" s="204">
        <v>3.28696195122839</v>
      </c>
    </row>
    <row r="16" spans="1:15" ht="14.25">
      <c r="A16" s="202" t="s">
        <v>62</v>
      </c>
      <c r="B16" s="203">
        <v>21.67</v>
      </c>
      <c r="C16" s="203">
        <v>19.33</v>
      </c>
      <c r="D16" s="203">
        <v>-2.3400000000000034</v>
      </c>
      <c r="E16" s="204">
        <v>-10.798338717120458</v>
      </c>
      <c r="F16" s="204"/>
      <c r="G16" s="205">
        <v>254968</v>
      </c>
      <c r="H16" s="205">
        <v>219121</v>
      </c>
      <c r="I16" s="205">
        <v>-35847</v>
      </c>
      <c r="J16" s="204">
        <v>-14.059411377113989</v>
      </c>
      <c r="K16" s="204"/>
      <c r="L16" s="205">
        <v>905.072592</v>
      </c>
      <c r="M16" s="205">
        <v>871.984559</v>
      </c>
      <c r="N16" s="205">
        <v>-33.088032999999996</v>
      </c>
      <c r="O16" s="204">
        <v>-3.655843000049658</v>
      </c>
    </row>
    <row r="17" spans="1:15" ht="14.25">
      <c r="A17" s="202" t="s">
        <v>66</v>
      </c>
      <c r="B17" s="203">
        <v>120</v>
      </c>
      <c r="C17" s="203">
        <v>95.67</v>
      </c>
      <c r="D17" s="203">
        <v>-24.33</v>
      </c>
      <c r="E17" s="204">
        <v>-20.275</v>
      </c>
      <c r="F17" s="204"/>
      <c r="G17" s="205">
        <v>1085316</v>
      </c>
      <c r="H17" s="205">
        <v>822666</v>
      </c>
      <c r="I17" s="205">
        <v>-262650</v>
      </c>
      <c r="J17" s="204">
        <v>-24.200325066616543</v>
      </c>
      <c r="K17" s="204"/>
      <c r="L17" s="205">
        <v>695.715384</v>
      </c>
      <c r="M17" s="205">
        <v>661.461273</v>
      </c>
      <c r="N17" s="205">
        <v>-34.254110999999966</v>
      </c>
      <c r="O17" s="204">
        <v>-4.923581077517177</v>
      </c>
    </row>
    <row r="18" spans="1:15" ht="14.25">
      <c r="A18" s="198" t="s">
        <v>70</v>
      </c>
      <c r="B18" s="199">
        <v>327.67</v>
      </c>
      <c r="C18" s="199">
        <v>344</v>
      </c>
      <c r="D18" s="199">
        <v>16.329999999999984</v>
      </c>
      <c r="E18" s="200">
        <v>4.983672597430337</v>
      </c>
      <c r="F18" s="200"/>
      <c r="G18" s="201">
        <v>2875989</v>
      </c>
      <c r="H18" s="201">
        <v>3060400</v>
      </c>
      <c r="I18" s="201">
        <v>184411</v>
      </c>
      <c r="J18" s="200">
        <v>6.412089893250634</v>
      </c>
      <c r="K18" s="200"/>
      <c r="L18" s="201">
        <v>675.16075</v>
      </c>
      <c r="M18" s="201">
        <v>684.347048</v>
      </c>
      <c r="N18" s="201">
        <v>9.186297999999965</v>
      </c>
      <c r="O18" s="200">
        <v>1.3606090105208226</v>
      </c>
    </row>
    <row r="19" spans="1:15" ht="14.25">
      <c r="A19" s="198" t="s">
        <v>97</v>
      </c>
      <c r="B19" s="199">
        <v>200</v>
      </c>
      <c r="C19" s="199">
        <v>192.67</v>
      </c>
      <c r="D19" s="199">
        <v>-7.3300000000000125</v>
      </c>
      <c r="E19" s="200">
        <v>-3.6650000000000063</v>
      </c>
      <c r="F19" s="200"/>
      <c r="G19" s="201">
        <v>1903840</v>
      </c>
      <c r="H19" s="201">
        <v>1938327</v>
      </c>
      <c r="I19" s="201">
        <v>34487</v>
      </c>
      <c r="J19" s="200">
        <v>1.8114442390116816</v>
      </c>
      <c r="K19" s="200"/>
      <c r="L19" s="201">
        <v>732.246153</v>
      </c>
      <c r="M19" s="201">
        <v>773.872823</v>
      </c>
      <c r="N19" s="201">
        <v>41.62666999999999</v>
      </c>
      <c r="O19" s="200">
        <v>5.684791900845942</v>
      </c>
    </row>
    <row r="20" spans="1:15" ht="14.25">
      <c r="A20" s="202" t="s">
        <v>101</v>
      </c>
      <c r="B20" s="203">
        <v>144</v>
      </c>
      <c r="C20" s="203">
        <v>141</v>
      </c>
      <c r="D20" s="203">
        <v>-3</v>
      </c>
      <c r="E20" s="204">
        <v>-2.083333333333333</v>
      </c>
      <c r="F20" s="204"/>
      <c r="G20" s="205">
        <v>1247911</v>
      </c>
      <c r="H20" s="205">
        <v>1362653</v>
      </c>
      <c r="I20" s="205">
        <v>114742</v>
      </c>
      <c r="J20" s="204">
        <v>9.194726226469676</v>
      </c>
      <c r="K20" s="204"/>
      <c r="L20" s="205">
        <v>666.619123</v>
      </c>
      <c r="M20" s="205">
        <v>743.400436</v>
      </c>
      <c r="N20" s="205">
        <v>76.78131300000007</v>
      </c>
      <c r="O20" s="204">
        <v>11.518018363238594</v>
      </c>
    </row>
    <row r="21" spans="1:15" ht="14.25">
      <c r="A21" s="198" t="s">
        <v>108</v>
      </c>
      <c r="B21" s="199">
        <v>389.33</v>
      </c>
      <c r="C21" s="199">
        <v>354.67</v>
      </c>
      <c r="D21" s="199">
        <v>-34.65999999999997</v>
      </c>
      <c r="E21" s="200">
        <v>-8.902473480081158</v>
      </c>
      <c r="F21" s="200"/>
      <c r="G21" s="201">
        <v>2199692</v>
      </c>
      <c r="H21" s="201">
        <v>2151204</v>
      </c>
      <c r="I21" s="201">
        <v>-48488</v>
      </c>
      <c r="J21" s="200">
        <v>-2.2043086032044483</v>
      </c>
      <c r="K21" s="200"/>
      <c r="L21" s="201">
        <v>434.610939</v>
      </c>
      <c r="M21" s="201">
        <v>466.566754</v>
      </c>
      <c r="N21" s="201">
        <v>31.95581500000003</v>
      </c>
      <c r="O21" s="200">
        <v>7.352740608307613</v>
      </c>
    </row>
    <row r="22" spans="1:15" ht="14.25">
      <c r="A22" s="202" t="s">
        <v>109</v>
      </c>
      <c r="B22" s="203">
        <v>45</v>
      </c>
      <c r="C22" s="203">
        <v>48.33</v>
      </c>
      <c r="D22" s="203">
        <v>3.3299999999999983</v>
      </c>
      <c r="E22" s="204">
        <v>7.399999999999997</v>
      </c>
      <c r="F22" s="204"/>
      <c r="G22" s="205">
        <v>428033</v>
      </c>
      <c r="H22" s="205">
        <v>524438</v>
      </c>
      <c r="I22" s="205">
        <v>96405</v>
      </c>
      <c r="J22" s="204">
        <v>22.52279613954999</v>
      </c>
      <c r="K22" s="204"/>
      <c r="L22" s="205">
        <v>731.680341</v>
      </c>
      <c r="M22" s="205">
        <v>834.706902</v>
      </c>
      <c r="N22" s="205">
        <v>103.02656100000002</v>
      </c>
      <c r="O22" s="204">
        <v>14.080815791660036</v>
      </c>
    </row>
    <row r="23" spans="1:15" ht="14.25">
      <c r="A23" s="202" t="s">
        <v>115</v>
      </c>
      <c r="B23" s="203">
        <v>15.33</v>
      </c>
      <c r="C23" s="203">
        <v>13.67</v>
      </c>
      <c r="D23" s="203">
        <v>-1.6600000000000001</v>
      </c>
      <c r="E23" s="204">
        <v>-10.828440965427268</v>
      </c>
      <c r="F23" s="204"/>
      <c r="G23" s="205">
        <v>80640</v>
      </c>
      <c r="H23" s="205">
        <v>89095</v>
      </c>
      <c r="I23" s="205">
        <v>8455</v>
      </c>
      <c r="J23" s="204">
        <v>10.484871031746032</v>
      </c>
      <c r="K23" s="204"/>
      <c r="L23" s="205">
        <v>404.636459</v>
      </c>
      <c r="M23" s="205">
        <v>501.350514</v>
      </c>
      <c r="N23" s="205">
        <v>96.71405499999997</v>
      </c>
      <c r="O23" s="204">
        <v>23.901468305405462</v>
      </c>
    </row>
    <row r="24" spans="1:15" ht="14.25">
      <c r="A24" s="202" t="s">
        <v>116</v>
      </c>
      <c r="B24" s="203">
        <v>54.33</v>
      </c>
      <c r="C24" s="203">
        <v>54</v>
      </c>
      <c r="D24" s="203">
        <v>-0.3299999999999983</v>
      </c>
      <c r="E24" s="204">
        <v>-0.6073992269464353</v>
      </c>
      <c r="F24" s="204"/>
      <c r="G24" s="205">
        <v>347529</v>
      </c>
      <c r="H24" s="205">
        <v>329750</v>
      </c>
      <c r="I24" s="205">
        <v>-17779</v>
      </c>
      <c r="J24" s="204">
        <v>-5.115832060058297</v>
      </c>
      <c r="K24" s="204"/>
      <c r="L24" s="205">
        <v>492.048591</v>
      </c>
      <c r="M24" s="205">
        <v>469.729344</v>
      </c>
      <c r="N24" s="205">
        <v>-22.31924699999996</v>
      </c>
      <c r="O24" s="204">
        <v>-4.535984333303367</v>
      </c>
    </row>
    <row r="25" spans="1:15" ht="14.25">
      <c r="A25" s="202" t="s">
        <v>117</v>
      </c>
      <c r="B25" s="203">
        <v>88.33</v>
      </c>
      <c r="C25" s="203">
        <v>92</v>
      </c>
      <c r="D25" s="203">
        <v>3.6700000000000017</v>
      </c>
      <c r="E25" s="204">
        <v>4.154873768821467</v>
      </c>
      <c r="F25" s="204"/>
      <c r="G25" s="205">
        <v>398754</v>
      </c>
      <c r="H25" s="205">
        <v>418701</v>
      </c>
      <c r="I25" s="205">
        <v>19947</v>
      </c>
      <c r="J25" s="204">
        <v>5.002332265005492</v>
      </c>
      <c r="K25" s="204"/>
      <c r="L25" s="205">
        <v>347.258967</v>
      </c>
      <c r="M25" s="205">
        <v>350.084448</v>
      </c>
      <c r="N25" s="205">
        <v>2.825481000000025</v>
      </c>
      <c r="O25" s="204">
        <v>0.8136524232648613</v>
      </c>
    </row>
    <row r="26" spans="1:15" ht="14.25">
      <c r="A26" s="202" t="s">
        <v>121</v>
      </c>
      <c r="B26" s="203">
        <v>113.67</v>
      </c>
      <c r="C26" s="203">
        <v>76.67</v>
      </c>
      <c r="D26" s="203">
        <v>-37</v>
      </c>
      <c r="E26" s="204">
        <v>-32.55036509193279</v>
      </c>
      <c r="F26" s="204"/>
      <c r="G26" s="205">
        <v>527654</v>
      </c>
      <c r="H26" s="205">
        <v>410144</v>
      </c>
      <c r="I26" s="205">
        <v>-117510</v>
      </c>
      <c r="J26" s="204">
        <v>-22.27027559726639</v>
      </c>
      <c r="K26" s="204"/>
      <c r="L26" s="205">
        <v>357.075474</v>
      </c>
      <c r="M26" s="205">
        <v>411.497827</v>
      </c>
      <c r="N26" s="205">
        <v>54.42235299999999</v>
      </c>
      <c r="O26" s="204">
        <v>15.24113442750761</v>
      </c>
    </row>
    <row r="27" spans="1:15" ht="14.25">
      <c r="A27" s="202" t="s">
        <v>128</v>
      </c>
      <c r="B27" s="203">
        <v>22.33</v>
      </c>
      <c r="C27" s="203">
        <v>25.33</v>
      </c>
      <c r="D27" s="203">
        <v>3</v>
      </c>
      <c r="E27" s="204">
        <v>13.43484102104792</v>
      </c>
      <c r="F27" s="204"/>
      <c r="G27" s="205">
        <v>82078</v>
      </c>
      <c r="H27" s="205">
        <v>106349</v>
      </c>
      <c r="I27" s="205">
        <v>24271</v>
      </c>
      <c r="J27" s="204">
        <v>29.570652306342748</v>
      </c>
      <c r="K27" s="204"/>
      <c r="L27" s="205">
        <v>282.744841</v>
      </c>
      <c r="M27" s="205">
        <v>322.96456</v>
      </c>
      <c r="N27" s="205">
        <v>40.219719</v>
      </c>
      <c r="O27" s="204">
        <v>14.224740178371636</v>
      </c>
    </row>
    <row r="28" spans="1:15" ht="14.25">
      <c r="A28" s="198" t="s">
        <v>135</v>
      </c>
      <c r="B28" s="199">
        <v>61.33</v>
      </c>
      <c r="C28" s="199">
        <v>52.33</v>
      </c>
      <c r="D28" s="199">
        <v>-9</v>
      </c>
      <c r="E28" s="200">
        <v>-14.674710582096854</v>
      </c>
      <c r="F28" s="200"/>
      <c r="G28" s="201">
        <v>508397</v>
      </c>
      <c r="H28" s="201">
        <v>486425</v>
      </c>
      <c r="I28" s="201">
        <v>-21972</v>
      </c>
      <c r="J28" s="200">
        <v>-4.321819365574541</v>
      </c>
      <c r="K28" s="200"/>
      <c r="L28" s="201">
        <v>637.65631</v>
      </c>
      <c r="M28" s="201">
        <v>715.025944</v>
      </c>
      <c r="N28" s="201">
        <v>77.36963400000002</v>
      </c>
      <c r="O28" s="200">
        <v>12.133438152599796</v>
      </c>
    </row>
    <row r="29" spans="1:15" ht="14.25">
      <c r="A29" s="202" t="s">
        <v>139</v>
      </c>
      <c r="B29" s="203">
        <v>35.67</v>
      </c>
      <c r="C29" s="203">
        <v>33.67</v>
      </c>
      <c r="D29" s="203">
        <v>-2</v>
      </c>
      <c r="E29" s="204">
        <v>-5.60695262125035</v>
      </c>
      <c r="F29" s="204"/>
      <c r="G29" s="205">
        <v>264185</v>
      </c>
      <c r="H29" s="205">
        <v>273415</v>
      </c>
      <c r="I29" s="205">
        <v>9230</v>
      </c>
      <c r="J29" s="204">
        <v>3.49376383973352</v>
      </c>
      <c r="K29" s="204"/>
      <c r="L29" s="205">
        <v>569.720299</v>
      </c>
      <c r="M29" s="205">
        <v>624.64874</v>
      </c>
      <c r="N29" s="205">
        <v>54.92844100000002</v>
      </c>
      <c r="O29" s="204">
        <v>9.641299616041946</v>
      </c>
    </row>
    <row r="30" spans="1:15" ht="14.25">
      <c r="A30" s="198" t="s">
        <v>152</v>
      </c>
      <c r="B30" s="199">
        <v>41.33</v>
      </c>
      <c r="C30" s="199">
        <v>46.33</v>
      </c>
      <c r="D30" s="199">
        <v>5</v>
      </c>
      <c r="E30" s="200">
        <v>12.097749818533753</v>
      </c>
      <c r="F30" s="200"/>
      <c r="G30" s="201">
        <v>226664</v>
      </c>
      <c r="H30" s="201">
        <v>229542</v>
      </c>
      <c r="I30" s="201">
        <v>2878</v>
      </c>
      <c r="J30" s="200">
        <v>1.2697208202449441</v>
      </c>
      <c r="K30" s="200"/>
      <c r="L30" s="201">
        <v>421.865286</v>
      </c>
      <c r="M30" s="201">
        <v>381.115409</v>
      </c>
      <c r="N30" s="201">
        <v>-40.749877000000026</v>
      </c>
      <c r="O30" s="200">
        <v>-9.659452520110893</v>
      </c>
    </row>
    <row r="31" spans="1:15" ht="14.25">
      <c r="A31" s="198" t="s">
        <v>160</v>
      </c>
      <c r="B31" s="199">
        <v>138.33</v>
      </c>
      <c r="C31" s="199">
        <v>139.33</v>
      </c>
      <c r="D31" s="199">
        <v>1</v>
      </c>
      <c r="E31" s="200">
        <v>0.7229089857586929</v>
      </c>
      <c r="F31" s="200"/>
      <c r="G31" s="201">
        <v>1662188</v>
      </c>
      <c r="H31" s="201">
        <v>1817548</v>
      </c>
      <c r="I31" s="201">
        <v>155360</v>
      </c>
      <c r="J31" s="200">
        <v>9.346716496569583</v>
      </c>
      <c r="K31" s="200"/>
      <c r="L31" s="201">
        <v>924.315877</v>
      </c>
      <c r="M31" s="201">
        <v>1003.454996</v>
      </c>
      <c r="N31" s="201">
        <v>79.13911900000005</v>
      </c>
      <c r="O31" s="200">
        <v>8.561912758315634</v>
      </c>
    </row>
    <row r="32" spans="1:15" ht="28.5">
      <c r="A32" s="202" t="s">
        <v>161</v>
      </c>
      <c r="B32" s="203">
        <v>95.33</v>
      </c>
      <c r="C32" s="203">
        <v>96</v>
      </c>
      <c r="D32" s="203">
        <v>0.6700000000000017</v>
      </c>
      <c r="E32" s="204">
        <v>0.7028217769852111</v>
      </c>
      <c r="F32" s="204"/>
      <c r="G32" s="205">
        <v>1180562</v>
      </c>
      <c r="H32" s="205">
        <v>1220455</v>
      </c>
      <c r="I32" s="205">
        <v>39893</v>
      </c>
      <c r="J32" s="204">
        <v>3.3791533185042377</v>
      </c>
      <c r="K32" s="204"/>
      <c r="L32" s="205">
        <v>952.611575</v>
      </c>
      <c r="M32" s="205">
        <v>977.928685</v>
      </c>
      <c r="N32" s="205">
        <v>25.317109999999957</v>
      </c>
      <c r="O32" s="204">
        <v>2.6576529893624223</v>
      </c>
    </row>
    <row r="33" spans="1:15" ht="14.25">
      <c r="A33" s="202" t="s">
        <v>167</v>
      </c>
      <c r="B33" s="203">
        <v>38</v>
      </c>
      <c r="C33" s="203">
        <v>36.33</v>
      </c>
      <c r="D33" s="203">
        <v>-1.6700000000000017</v>
      </c>
      <c r="E33" s="204">
        <v>-4.394736842105268</v>
      </c>
      <c r="F33" s="204"/>
      <c r="G33" s="205">
        <v>315626</v>
      </c>
      <c r="H33" s="205">
        <v>325745</v>
      </c>
      <c r="I33" s="205">
        <v>10119</v>
      </c>
      <c r="J33" s="204">
        <v>3.206009644325879</v>
      </c>
      <c r="K33" s="204"/>
      <c r="L33" s="205">
        <v>638.919028</v>
      </c>
      <c r="M33" s="205">
        <v>689.713946</v>
      </c>
      <c r="N33" s="205">
        <v>50.79491799999994</v>
      </c>
      <c r="O33" s="204">
        <v>7.950133862659031</v>
      </c>
    </row>
    <row r="34" spans="1:15" ht="14.25">
      <c r="A34" s="198" t="s">
        <v>169</v>
      </c>
      <c r="B34" s="199">
        <v>48</v>
      </c>
      <c r="C34" s="199">
        <v>43.67</v>
      </c>
      <c r="D34" s="199">
        <v>-4.329999999999998</v>
      </c>
      <c r="E34" s="200">
        <v>-9.020833333333329</v>
      </c>
      <c r="F34" s="200"/>
      <c r="G34" s="201">
        <v>333843</v>
      </c>
      <c r="H34" s="201">
        <v>298196</v>
      </c>
      <c r="I34" s="201">
        <v>-35647</v>
      </c>
      <c r="J34" s="200">
        <v>-10.677773684037108</v>
      </c>
      <c r="K34" s="200"/>
      <c r="L34" s="201">
        <v>535.004807</v>
      </c>
      <c r="M34" s="201">
        <v>525.261136</v>
      </c>
      <c r="N34" s="201">
        <v>-9.743671000000063</v>
      </c>
      <c r="O34" s="200">
        <v>-1.8212305520462477</v>
      </c>
    </row>
    <row r="35" spans="1:15" ht="14.25">
      <c r="A35" s="198" t="s">
        <v>175</v>
      </c>
      <c r="B35" s="199">
        <v>102.33</v>
      </c>
      <c r="C35" s="199">
        <v>98.33</v>
      </c>
      <c r="D35" s="199">
        <v>-4</v>
      </c>
      <c r="E35" s="200">
        <v>-3.908922114726864</v>
      </c>
      <c r="F35" s="200"/>
      <c r="G35" s="201">
        <v>884559</v>
      </c>
      <c r="H35" s="201">
        <v>882319</v>
      </c>
      <c r="I35" s="201">
        <v>-2240</v>
      </c>
      <c r="J35" s="200">
        <v>-0.2532335321894865</v>
      </c>
      <c r="K35" s="200"/>
      <c r="L35" s="201">
        <v>664.936968</v>
      </c>
      <c r="M35" s="201">
        <v>690.233828</v>
      </c>
      <c r="N35" s="201">
        <v>25.296860000000038</v>
      </c>
      <c r="O35" s="200">
        <v>3.8043996976266836</v>
      </c>
    </row>
    <row r="36" spans="1:15" ht="14.25">
      <c r="A36" s="202" t="s">
        <v>176</v>
      </c>
      <c r="B36" s="203">
        <v>102.33</v>
      </c>
      <c r="C36" s="203">
        <v>98.33</v>
      </c>
      <c r="D36" s="203">
        <v>-4</v>
      </c>
      <c r="E36" s="204">
        <v>-3.908922114726864</v>
      </c>
      <c r="F36" s="204"/>
      <c r="G36" s="205">
        <v>884559</v>
      </c>
      <c r="H36" s="205">
        <v>882319</v>
      </c>
      <c r="I36" s="205">
        <v>-2240</v>
      </c>
      <c r="J36" s="204">
        <v>-0.2532335321894865</v>
      </c>
      <c r="K36" s="204"/>
      <c r="L36" s="205">
        <v>664.936968</v>
      </c>
      <c r="M36" s="205">
        <v>690.233828</v>
      </c>
      <c r="N36" s="205">
        <v>25.296860000000038</v>
      </c>
      <c r="O36" s="204">
        <v>3.8043996976266836</v>
      </c>
    </row>
    <row r="37" spans="1:15" ht="14.25">
      <c r="A37" s="198" t="s">
        <v>179</v>
      </c>
      <c r="B37" s="199">
        <v>69.33</v>
      </c>
      <c r="C37" s="199">
        <v>78.33</v>
      </c>
      <c r="D37" s="199">
        <v>9</v>
      </c>
      <c r="E37" s="200">
        <v>12.981393336218089</v>
      </c>
      <c r="F37" s="200"/>
      <c r="G37" s="201">
        <v>541128</v>
      </c>
      <c r="H37" s="201">
        <v>564659</v>
      </c>
      <c r="I37" s="201">
        <v>23531</v>
      </c>
      <c r="J37" s="200">
        <v>4.34850904037492</v>
      </c>
      <c r="K37" s="200"/>
      <c r="L37" s="201">
        <v>600.39277</v>
      </c>
      <c r="M37" s="201">
        <v>554.516886</v>
      </c>
      <c r="N37" s="201">
        <v>-45.87588400000004</v>
      </c>
      <c r="O37" s="200">
        <v>-7.64097875462425</v>
      </c>
    </row>
    <row r="38" spans="1:15" ht="14.25">
      <c r="A38" s="198" t="s">
        <v>195</v>
      </c>
      <c r="B38" s="199">
        <v>766</v>
      </c>
      <c r="C38" s="199">
        <v>776.33</v>
      </c>
      <c r="D38" s="199">
        <v>10.330000000000041</v>
      </c>
      <c r="E38" s="200">
        <v>1.3485639686684128</v>
      </c>
      <c r="F38" s="200"/>
      <c r="G38" s="201">
        <v>8619484</v>
      </c>
      <c r="H38" s="201">
        <v>9012335</v>
      </c>
      <c r="I38" s="201">
        <v>392851</v>
      </c>
      <c r="J38" s="200">
        <v>4.557709022953114</v>
      </c>
      <c r="K38" s="200"/>
      <c r="L38" s="201">
        <v>865.583852</v>
      </c>
      <c r="M38" s="201">
        <v>892.992076</v>
      </c>
      <c r="N38" s="201">
        <v>27.40822400000002</v>
      </c>
      <c r="O38" s="200">
        <v>3.166443544050775</v>
      </c>
    </row>
    <row r="39" spans="1:15" ht="14.25">
      <c r="A39" s="202" t="s">
        <v>196</v>
      </c>
      <c r="B39" s="203">
        <v>214.67</v>
      </c>
      <c r="C39" s="203">
        <v>169.33</v>
      </c>
      <c r="D39" s="203">
        <v>-45.339999999999975</v>
      </c>
      <c r="E39" s="204">
        <v>-21.120790049843936</v>
      </c>
      <c r="F39" s="204"/>
      <c r="G39" s="205">
        <v>3994254</v>
      </c>
      <c r="H39" s="205">
        <v>3766029</v>
      </c>
      <c r="I39" s="205">
        <v>-228225</v>
      </c>
      <c r="J39" s="204">
        <v>-5.7138329209910035</v>
      </c>
      <c r="K39" s="204"/>
      <c r="L39" s="205">
        <v>1431.268028</v>
      </c>
      <c r="M39" s="205">
        <v>1710.828196</v>
      </c>
      <c r="N39" s="205">
        <v>279.560168</v>
      </c>
      <c r="O39" s="204">
        <v>19.53234212816497</v>
      </c>
    </row>
    <row r="40" spans="1:15" s="192" customFormat="1" ht="14.25">
      <c r="A40" s="202" t="s">
        <v>206</v>
      </c>
      <c r="B40" s="203">
        <v>223.67</v>
      </c>
      <c r="C40" s="203">
        <v>310.67</v>
      </c>
      <c r="D40" s="203">
        <v>87.00000000000003</v>
      </c>
      <c r="E40" s="204">
        <v>38.89658872446016</v>
      </c>
      <c r="F40" s="204"/>
      <c r="G40" s="205">
        <v>1999346</v>
      </c>
      <c r="H40" s="205">
        <v>2406839</v>
      </c>
      <c r="I40" s="205">
        <v>407493</v>
      </c>
      <c r="J40" s="204">
        <v>20.381314689903597</v>
      </c>
      <c r="K40" s="204"/>
      <c r="L40" s="205">
        <v>687.601583</v>
      </c>
      <c r="M40" s="205">
        <v>595.942516</v>
      </c>
      <c r="N40" s="205">
        <v>-91.65906700000005</v>
      </c>
      <c r="O40" s="204">
        <v>-13.330258287087169</v>
      </c>
    </row>
    <row r="41" spans="1:15" ht="14.25">
      <c r="A41" s="198" t="s">
        <v>216</v>
      </c>
      <c r="B41" s="199">
        <v>10.67</v>
      </c>
      <c r="C41" s="199">
        <v>11.67</v>
      </c>
      <c r="D41" s="199">
        <v>1</v>
      </c>
      <c r="E41" s="200">
        <v>9.372071227741332</v>
      </c>
      <c r="F41" s="200"/>
      <c r="G41" s="201">
        <v>24174</v>
      </c>
      <c r="H41" s="201">
        <v>26623</v>
      </c>
      <c r="I41" s="201">
        <v>2449</v>
      </c>
      <c r="J41" s="200">
        <v>10.130718954248366</v>
      </c>
      <c r="K41" s="200"/>
      <c r="L41" s="201">
        <v>174.277269</v>
      </c>
      <c r="M41" s="201">
        <v>175.486124</v>
      </c>
      <c r="N41" s="201">
        <v>1.2088549999999998</v>
      </c>
      <c r="O41" s="200">
        <v>0.6936389392239098</v>
      </c>
    </row>
    <row r="42" spans="1:15" ht="14.25">
      <c r="A42" s="202" t="s">
        <v>223</v>
      </c>
      <c r="B42" s="203">
        <v>10.67</v>
      </c>
      <c r="C42" s="203">
        <v>11.67</v>
      </c>
      <c r="D42" s="203">
        <v>1</v>
      </c>
      <c r="E42" s="204">
        <v>9.372071227741332</v>
      </c>
      <c r="F42" s="204"/>
      <c r="G42" s="205">
        <v>24174</v>
      </c>
      <c r="H42" s="205">
        <v>26623</v>
      </c>
      <c r="I42" s="205">
        <v>2449</v>
      </c>
      <c r="J42" s="204">
        <v>10.130718954248366</v>
      </c>
      <c r="K42" s="204"/>
      <c r="L42" s="205">
        <v>174.277269</v>
      </c>
      <c r="M42" s="205">
        <v>175.486124</v>
      </c>
      <c r="N42" s="205">
        <v>1.2088549999999998</v>
      </c>
      <c r="O42" s="204">
        <v>0.6936389392239098</v>
      </c>
    </row>
    <row r="43" spans="1:15" ht="14.25">
      <c r="A43" s="198" t="s">
        <v>227</v>
      </c>
      <c r="B43" s="199">
        <v>309.33</v>
      </c>
      <c r="C43" s="199">
        <v>334.67</v>
      </c>
      <c r="D43" s="199">
        <v>25.340000000000032</v>
      </c>
      <c r="E43" s="200">
        <v>8.191898619597204</v>
      </c>
      <c r="F43" s="200"/>
      <c r="G43" s="201">
        <v>901279</v>
      </c>
      <c r="H43" s="201">
        <v>1079886</v>
      </c>
      <c r="I43" s="201">
        <v>178607</v>
      </c>
      <c r="J43" s="200">
        <v>19.81705997809779</v>
      </c>
      <c r="K43" s="200"/>
      <c r="L43" s="201">
        <v>224.126834</v>
      </c>
      <c r="M43" s="201">
        <v>248.209142</v>
      </c>
      <c r="N43" s="201">
        <v>24.082308000000012</v>
      </c>
      <c r="O43" s="200">
        <v>10.744946319100732</v>
      </c>
    </row>
    <row r="44" spans="1:15" s="214" customFormat="1" ht="14.25">
      <c r="A44" s="202" t="s">
        <v>228</v>
      </c>
      <c r="B44" s="203">
        <v>45.33</v>
      </c>
      <c r="C44" s="203">
        <v>47.33</v>
      </c>
      <c r="D44" s="203">
        <v>2</v>
      </c>
      <c r="E44" s="204">
        <v>4.4120891242003095</v>
      </c>
      <c r="F44" s="204"/>
      <c r="G44" s="205">
        <v>169985</v>
      </c>
      <c r="H44" s="205">
        <v>180595</v>
      </c>
      <c r="I44" s="205">
        <v>10610</v>
      </c>
      <c r="J44" s="204">
        <v>6.24172721122452</v>
      </c>
      <c r="K44" s="204"/>
      <c r="L44" s="205">
        <v>288.457296</v>
      </c>
      <c r="M44" s="205">
        <v>293.512002</v>
      </c>
      <c r="N44" s="205">
        <v>5.05470600000001</v>
      </c>
      <c r="O44" s="204">
        <v>1.7523238517773563</v>
      </c>
    </row>
    <row r="45" spans="1:15" s="192" customFormat="1" ht="14.25">
      <c r="A45" s="202" t="s">
        <v>230</v>
      </c>
      <c r="B45" s="203">
        <v>264</v>
      </c>
      <c r="C45" s="203">
        <v>287.33</v>
      </c>
      <c r="D45" s="203">
        <v>23.329999999999984</v>
      </c>
      <c r="E45" s="204">
        <v>8.837121212121206</v>
      </c>
      <c r="F45" s="204"/>
      <c r="G45" s="205">
        <v>731294</v>
      </c>
      <c r="H45" s="205">
        <v>899291</v>
      </c>
      <c r="I45" s="205">
        <v>167997</v>
      </c>
      <c r="J45" s="204">
        <v>22.972566437028064</v>
      </c>
      <c r="K45" s="204"/>
      <c r="L45" s="205">
        <v>213.081002</v>
      </c>
      <c r="M45" s="205">
        <v>240.755336</v>
      </c>
      <c r="N45" s="205">
        <v>27.674333999999988</v>
      </c>
      <c r="O45" s="204">
        <v>12.98770596169807</v>
      </c>
    </row>
    <row r="46" spans="1:15" ht="14.25">
      <c r="A46" s="198" t="s">
        <v>233</v>
      </c>
      <c r="B46" s="199">
        <v>104.67</v>
      </c>
      <c r="C46" s="199">
        <v>89</v>
      </c>
      <c r="D46" s="199">
        <v>-15.670000000000002</v>
      </c>
      <c r="E46" s="200">
        <v>-14.970860800611446</v>
      </c>
      <c r="F46" s="200"/>
      <c r="G46" s="201">
        <v>661013</v>
      </c>
      <c r="H46" s="201">
        <v>604419</v>
      </c>
      <c r="I46" s="201">
        <v>-56594</v>
      </c>
      <c r="J46" s="200">
        <v>-8.561707560970813</v>
      </c>
      <c r="K46" s="200"/>
      <c r="L46" s="201">
        <v>485.785362</v>
      </c>
      <c r="M46" s="201">
        <v>522.401901</v>
      </c>
      <c r="N46" s="201">
        <v>36.61653899999993</v>
      </c>
      <c r="O46" s="200">
        <v>7.537596202826697</v>
      </c>
    </row>
    <row r="47" spans="1:15" ht="14.25">
      <c r="A47" s="202" t="s">
        <v>234</v>
      </c>
      <c r="B47" s="203">
        <v>48</v>
      </c>
      <c r="C47" s="203">
        <v>45</v>
      </c>
      <c r="D47" s="203">
        <v>-3</v>
      </c>
      <c r="E47" s="204">
        <v>-6.25</v>
      </c>
      <c r="F47" s="204"/>
      <c r="G47" s="205">
        <v>411012</v>
      </c>
      <c r="H47" s="205">
        <v>396862</v>
      </c>
      <c r="I47" s="205">
        <v>-14150</v>
      </c>
      <c r="J47" s="204">
        <v>-3.44272186700145</v>
      </c>
      <c r="K47" s="204"/>
      <c r="L47" s="205">
        <v>658.673076</v>
      </c>
      <c r="M47" s="205">
        <v>678.396581</v>
      </c>
      <c r="N47" s="205">
        <v>19.723504999999932</v>
      </c>
      <c r="O47" s="204">
        <v>2.9944301230250883</v>
      </c>
    </row>
    <row r="48" spans="1:15" ht="14.25">
      <c r="A48" s="202" t="s">
        <v>235</v>
      </c>
      <c r="B48" s="203">
        <v>20.33</v>
      </c>
      <c r="C48" s="203">
        <v>17.67</v>
      </c>
      <c r="D48" s="203">
        <v>-2.6599999999999966</v>
      </c>
      <c r="E48" s="204">
        <v>-13.084112149532695</v>
      </c>
      <c r="F48" s="204"/>
      <c r="G48" s="205">
        <v>102587</v>
      </c>
      <c r="H48" s="205">
        <v>105689</v>
      </c>
      <c r="I48" s="205">
        <v>3102</v>
      </c>
      <c r="J48" s="204">
        <v>3.023774942244144</v>
      </c>
      <c r="K48" s="204"/>
      <c r="L48" s="205">
        <v>388.160732</v>
      </c>
      <c r="M48" s="205">
        <v>460.097514</v>
      </c>
      <c r="N48" s="205">
        <v>71.936782</v>
      </c>
      <c r="O48" s="204">
        <v>18.532730405094146</v>
      </c>
    </row>
    <row r="49" spans="1:15" ht="28.5">
      <c r="A49" s="202" t="s">
        <v>239</v>
      </c>
      <c r="B49" s="203">
        <v>23.33</v>
      </c>
      <c r="C49" s="203">
        <v>21.67</v>
      </c>
      <c r="D49" s="203">
        <v>-1.6599999999999966</v>
      </c>
      <c r="E49" s="204">
        <v>-7.11530218602656</v>
      </c>
      <c r="F49" s="204"/>
      <c r="G49" s="205">
        <v>63442</v>
      </c>
      <c r="H49" s="205">
        <v>60707</v>
      </c>
      <c r="I49" s="205">
        <v>-2735</v>
      </c>
      <c r="J49" s="204">
        <v>-4.311024242615302</v>
      </c>
      <c r="K49" s="204"/>
      <c r="L49" s="205">
        <v>209.179333</v>
      </c>
      <c r="M49" s="205">
        <v>215.494657</v>
      </c>
      <c r="N49" s="205">
        <v>6.3153239999999755</v>
      </c>
      <c r="O49" s="204">
        <v>3.019095581493213</v>
      </c>
    </row>
    <row r="50" spans="1:15" ht="14.25">
      <c r="A50" s="202" t="s">
        <v>242</v>
      </c>
      <c r="B50" s="203">
        <v>13</v>
      </c>
      <c r="C50" s="203">
        <v>4.67</v>
      </c>
      <c r="D50" s="203">
        <v>-8.33</v>
      </c>
      <c r="E50" s="204">
        <v>-64.07692307692308</v>
      </c>
      <c r="F50" s="204"/>
      <c r="G50" s="205">
        <v>83972</v>
      </c>
      <c r="H50" s="205">
        <v>41161</v>
      </c>
      <c r="I50" s="205">
        <v>-42811</v>
      </c>
      <c r="J50" s="204">
        <v>-50.98247034725861</v>
      </c>
      <c r="K50" s="204"/>
      <c r="L50" s="205">
        <v>496.875739</v>
      </c>
      <c r="M50" s="205">
        <v>677.99374</v>
      </c>
      <c r="N50" s="205">
        <v>181.118001</v>
      </c>
      <c r="O50" s="204">
        <v>36.451367370947445</v>
      </c>
    </row>
    <row r="51" spans="1:15" ht="14.25">
      <c r="A51" s="211"/>
      <c r="B51" s="203"/>
      <c r="C51" s="203"/>
      <c r="D51" s="203"/>
      <c r="E51" s="204"/>
      <c r="F51" s="204"/>
      <c r="G51" s="205"/>
      <c r="H51" s="205"/>
      <c r="I51" s="205"/>
      <c r="J51" s="204"/>
      <c r="K51" s="204"/>
      <c r="L51" s="205"/>
      <c r="M51" s="205"/>
      <c r="N51" s="205"/>
      <c r="O51" s="204"/>
    </row>
    <row r="52" spans="1:15" s="192" customFormat="1" ht="14.25">
      <c r="A52" s="194" t="s">
        <v>245</v>
      </c>
      <c r="B52" s="9">
        <v>66</v>
      </c>
      <c r="C52" s="9">
        <v>60.33</v>
      </c>
      <c r="D52" s="9">
        <v>-5.670000000000002</v>
      </c>
      <c r="E52" s="10">
        <v>-8.590909090909093</v>
      </c>
      <c r="F52" s="10"/>
      <c r="G52" s="195">
        <v>764076</v>
      </c>
      <c r="H52" s="195">
        <v>748181</v>
      </c>
      <c r="I52" s="195">
        <v>-15895</v>
      </c>
      <c r="J52" s="10">
        <v>-2.0802904423120214</v>
      </c>
      <c r="K52" s="10"/>
      <c r="L52" s="195">
        <v>890.531468</v>
      </c>
      <c r="M52" s="195">
        <v>953.959632</v>
      </c>
      <c r="N52" s="195">
        <v>63.42816400000004</v>
      </c>
      <c r="O52" s="10">
        <v>7.122506759076147</v>
      </c>
    </row>
    <row r="53" spans="1:15" s="192" customFormat="1" ht="14.25">
      <c r="A53" s="198" t="s">
        <v>135</v>
      </c>
      <c r="B53" s="199">
        <v>35</v>
      </c>
      <c r="C53" s="199">
        <v>31.67</v>
      </c>
      <c r="D53" s="199">
        <v>-3.3299999999999983</v>
      </c>
      <c r="E53" s="200">
        <v>-9.51428571428571</v>
      </c>
      <c r="F53" s="200"/>
      <c r="G53" s="201">
        <v>292352</v>
      </c>
      <c r="H53" s="201">
        <v>307171</v>
      </c>
      <c r="I53" s="201">
        <v>14819</v>
      </c>
      <c r="J53" s="200">
        <v>5.068889557793345</v>
      </c>
      <c r="K53" s="200"/>
      <c r="L53" s="201">
        <v>642.531868</v>
      </c>
      <c r="M53" s="201">
        <v>746.085837</v>
      </c>
      <c r="N53" s="201">
        <v>103.55396899999994</v>
      </c>
      <c r="O53" s="200">
        <v>16.11654987982634</v>
      </c>
    </row>
    <row r="54" spans="1:15" s="192" customFormat="1" ht="14.25">
      <c r="A54" s="202" t="s">
        <v>246</v>
      </c>
      <c r="B54" s="203">
        <v>35</v>
      </c>
      <c r="C54" s="203">
        <v>31.67</v>
      </c>
      <c r="D54" s="203">
        <v>-3.3299999999999983</v>
      </c>
      <c r="E54" s="204">
        <v>-9.51428571428571</v>
      </c>
      <c r="F54" s="204"/>
      <c r="G54" s="205">
        <v>292352</v>
      </c>
      <c r="H54" s="205">
        <v>307171</v>
      </c>
      <c r="I54" s="205">
        <v>14819</v>
      </c>
      <c r="J54" s="204">
        <v>5.068889557793345</v>
      </c>
      <c r="K54" s="204"/>
      <c r="L54" s="205">
        <v>642.531868</v>
      </c>
      <c r="M54" s="205">
        <v>746.085837</v>
      </c>
      <c r="N54" s="205">
        <v>103.55396899999994</v>
      </c>
      <c r="O54" s="204">
        <v>16.11654987982634</v>
      </c>
    </row>
    <row r="55" spans="1:15" s="192" customFormat="1" ht="14.25">
      <c r="A55" s="198" t="s">
        <v>247</v>
      </c>
      <c r="B55" s="199">
        <v>15.67</v>
      </c>
      <c r="C55" s="199">
        <v>15.33</v>
      </c>
      <c r="D55" s="199">
        <v>-0.33999999999999986</v>
      </c>
      <c r="E55" s="200">
        <v>-2.169751116783662</v>
      </c>
      <c r="F55" s="200"/>
      <c r="G55" s="201">
        <v>223911</v>
      </c>
      <c r="H55" s="201">
        <v>231237</v>
      </c>
      <c r="I55" s="201">
        <v>7326</v>
      </c>
      <c r="J55" s="200">
        <v>3.271835684714016</v>
      </c>
      <c r="K55" s="200"/>
      <c r="L55" s="201">
        <v>1099.16548</v>
      </c>
      <c r="M55" s="201">
        <v>1160.304079</v>
      </c>
      <c r="N55" s="201">
        <v>61.13859900000011</v>
      </c>
      <c r="O55" s="200">
        <v>5.5622742992256375</v>
      </c>
    </row>
    <row r="56" spans="1:15" s="215" customFormat="1" ht="14.25">
      <c r="A56" s="213"/>
      <c r="B56" s="76"/>
      <c r="C56" s="76"/>
      <c r="D56" s="76"/>
      <c r="E56" s="77"/>
      <c r="F56" s="77"/>
      <c r="G56" s="79"/>
      <c r="H56" s="79"/>
      <c r="I56" s="79"/>
      <c r="J56" s="77"/>
      <c r="K56" s="77"/>
      <c r="L56" s="79"/>
      <c r="M56" s="79"/>
      <c r="N56" s="79"/>
      <c r="O56" s="77"/>
    </row>
    <row r="57" spans="1:15" s="192" customFormat="1" ht="14.25">
      <c r="A57" s="194" t="s">
        <v>259</v>
      </c>
      <c r="B57" s="9">
        <v>401.33</v>
      </c>
      <c r="C57" s="9">
        <v>393.33</v>
      </c>
      <c r="D57" s="9">
        <v>-8</v>
      </c>
      <c r="E57" s="10">
        <v>-1.9933720379737376</v>
      </c>
      <c r="F57" s="10"/>
      <c r="G57" s="195">
        <v>4841573</v>
      </c>
      <c r="H57" s="195">
        <v>5087892</v>
      </c>
      <c r="I57" s="195">
        <v>246319</v>
      </c>
      <c r="J57" s="10">
        <v>5.087582073016352</v>
      </c>
      <c r="K57" s="10"/>
      <c r="L57" s="195">
        <v>927.986176</v>
      </c>
      <c r="M57" s="195">
        <v>995.032943</v>
      </c>
      <c r="N57" s="195">
        <v>67.04676700000005</v>
      </c>
      <c r="O57" s="10">
        <v>7.224974760830925</v>
      </c>
    </row>
    <row r="58" spans="1:15" s="192" customFormat="1" ht="14.25">
      <c r="A58" s="198" t="s">
        <v>188</v>
      </c>
      <c r="B58" s="199">
        <v>15.67</v>
      </c>
      <c r="C58" s="199">
        <v>15</v>
      </c>
      <c r="D58" s="199">
        <v>-0.6699999999999999</v>
      </c>
      <c r="E58" s="200">
        <v>-4.275686024250159</v>
      </c>
      <c r="F58" s="200"/>
      <c r="G58" s="201">
        <v>198386</v>
      </c>
      <c r="H58" s="201">
        <v>193464</v>
      </c>
      <c r="I58" s="201">
        <v>-4922</v>
      </c>
      <c r="J58" s="200">
        <v>-2.481021846299638</v>
      </c>
      <c r="K58" s="200"/>
      <c r="L58" s="201">
        <v>973.864807</v>
      </c>
      <c r="M58" s="201">
        <v>992.123076</v>
      </c>
      <c r="N58" s="201">
        <v>18.258268999999927</v>
      </c>
      <c r="O58" s="200">
        <v>1.874825835040153</v>
      </c>
    </row>
    <row r="59" spans="1:15" ht="14.25">
      <c r="A59" s="202" t="s">
        <v>189</v>
      </c>
      <c r="B59" s="203">
        <v>15.67</v>
      </c>
      <c r="C59" s="203">
        <v>15</v>
      </c>
      <c r="D59" s="203">
        <v>-0.6699999999999999</v>
      </c>
      <c r="E59" s="204">
        <v>-4.275686024250159</v>
      </c>
      <c r="F59" s="204"/>
      <c r="G59" s="205">
        <v>198386</v>
      </c>
      <c r="H59" s="205">
        <v>193464</v>
      </c>
      <c r="I59" s="205">
        <v>-4922</v>
      </c>
      <c r="J59" s="204">
        <v>-2.481021846299638</v>
      </c>
      <c r="K59" s="204"/>
      <c r="L59" s="205">
        <v>973.864807</v>
      </c>
      <c r="M59" s="205">
        <v>992.123076</v>
      </c>
      <c r="N59" s="205">
        <v>18.258268999999927</v>
      </c>
      <c r="O59" s="204">
        <v>1.874825835040153</v>
      </c>
    </row>
    <row r="60" spans="1:15" ht="14.25">
      <c r="A60" s="198" t="s">
        <v>247</v>
      </c>
      <c r="B60" s="199">
        <v>385.67</v>
      </c>
      <c r="C60" s="199">
        <v>378.33</v>
      </c>
      <c r="D60" s="199">
        <v>-7.340000000000032</v>
      </c>
      <c r="E60" s="200">
        <v>-1.903181476391742</v>
      </c>
      <c r="F60" s="200"/>
      <c r="G60" s="201">
        <v>4643187</v>
      </c>
      <c r="H60" s="201">
        <v>4894428</v>
      </c>
      <c r="I60" s="201">
        <v>251241</v>
      </c>
      <c r="J60" s="200">
        <v>5.41096018747468</v>
      </c>
      <c r="K60" s="200"/>
      <c r="L60" s="201">
        <v>926.098039</v>
      </c>
      <c r="M60" s="201">
        <v>995.148313</v>
      </c>
      <c r="N60" s="201">
        <v>69.05027400000006</v>
      </c>
      <c r="O60" s="200">
        <v>7.456043646800127</v>
      </c>
    </row>
    <row r="61" spans="1:15" ht="15" customHeight="1">
      <c r="A61" s="202" t="s">
        <v>262</v>
      </c>
      <c r="B61" s="203">
        <v>2</v>
      </c>
      <c r="C61" s="203">
        <v>2</v>
      </c>
      <c r="D61" s="203">
        <v>0</v>
      </c>
      <c r="E61" s="204">
        <v>0</v>
      </c>
      <c r="F61" s="204"/>
      <c r="G61" s="205">
        <v>26555</v>
      </c>
      <c r="H61" s="205">
        <v>28550</v>
      </c>
      <c r="I61" s="205">
        <v>1995</v>
      </c>
      <c r="J61" s="204">
        <v>7.512709470909433</v>
      </c>
      <c r="K61" s="204"/>
      <c r="L61" s="205">
        <v>1021.346153</v>
      </c>
      <c r="M61" s="205">
        <v>1098.076923</v>
      </c>
      <c r="N61" s="205">
        <v>76.73077000000012</v>
      </c>
      <c r="O61" s="204">
        <v>7.512709552448878</v>
      </c>
    </row>
    <row r="62" spans="1:15" ht="14.25">
      <c r="A62" s="202" t="s">
        <v>249</v>
      </c>
      <c r="B62" s="203">
        <v>307.67</v>
      </c>
      <c r="C62" s="203">
        <v>303</v>
      </c>
      <c r="D62" s="203">
        <v>-4.670000000000016</v>
      </c>
      <c r="E62" s="204">
        <v>-1.5178600448532569</v>
      </c>
      <c r="F62" s="204"/>
      <c r="G62" s="205">
        <v>3679715</v>
      </c>
      <c r="H62" s="205">
        <v>3988656</v>
      </c>
      <c r="I62" s="205">
        <v>308941</v>
      </c>
      <c r="J62" s="204">
        <v>8.395786086694214</v>
      </c>
      <c r="K62" s="204"/>
      <c r="L62" s="205">
        <v>919.995449</v>
      </c>
      <c r="M62" s="205">
        <v>1012.606245</v>
      </c>
      <c r="N62" s="205">
        <v>92.61079599999994</v>
      </c>
      <c r="O62" s="204">
        <v>10.066440665621155</v>
      </c>
    </row>
    <row r="63" spans="1:15" ht="28.5">
      <c r="A63" s="202" t="s">
        <v>251</v>
      </c>
      <c r="B63" s="203">
        <v>26.67</v>
      </c>
      <c r="C63" s="203">
        <v>25.67</v>
      </c>
      <c r="D63" s="203">
        <v>-1</v>
      </c>
      <c r="E63" s="204">
        <v>-3.7495313085864264</v>
      </c>
      <c r="F63" s="204"/>
      <c r="G63" s="205">
        <v>308139</v>
      </c>
      <c r="H63" s="205">
        <v>289950</v>
      </c>
      <c r="I63" s="205">
        <v>-18189</v>
      </c>
      <c r="J63" s="204">
        <v>-5.902855529485071</v>
      </c>
      <c r="K63" s="204"/>
      <c r="L63" s="205">
        <v>888.751406</v>
      </c>
      <c r="M63" s="205">
        <v>868.868178</v>
      </c>
      <c r="N63" s="205">
        <v>-19.88322800000003</v>
      </c>
      <c r="O63" s="204">
        <v>-2.23720917522802</v>
      </c>
    </row>
    <row r="64" spans="1:15" ht="28.5">
      <c r="A64" s="202" t="s">
        <v>253</v>
      </c>
      <c r="B64" s="203">
        <v>11.67</v>
      </c>
      <c r="C64" s="203">
        <v>11.33</v>
      </c>
      <c r="D64" s="203">
        <v>-0.33999999999999986</v>
      </c>
      <c r="E64" s="204">
        <v>-2.913453299057411</v>
      </c>
      <c r="F64" s="204"/>
      <c r="G64" s="205">
        <v>172277</v>
      </c>
      <c r="H64" s="205">
        <v>168584</v>
      </c>
      <c r="I64" s="205">
        <v>-3693</v>
      </c>
      <c r="J64" s="204">
        <v>-2.14364076458262</v>
      </c>
      <c r="K64" s="204"/>
      <c r="L64" s="205">
        <v>1135.567859</v>
      </c>
      <c r="M64" s="205">
        <v>1144.571932</v>
      </c>
      <c r="N64" s="205">
        <v>9.004073000000062</v>
      </c>
      <c r="O64" s="204">
        <v>0.7929136888331094</v>
      </c>
    </row>
    <row r="65" spans="1:15" ht="14.25">
      <c r="A65" s="202" t="s">
        <v>255</v>
      </c>
      <c r="B65" s="203">
        <v>36.67</v>
      </c>
      <c r="C65" s="203">
        <v>35.33</v>
      </c>
      <c r="D65" s="203">
        <v>-1.3400000000000034</v>
      </c>
      <c r="E65" s="204">
        <v>-3.654213253340614</v>
      </c>
      <c r="F65" s="204"/>
      <c r="G65" s="205">
        <v>452726</v>
      </c>
      <c r="H65" s="205">
        <v>414735</v>
      </c>
      <c r="I65" s="205">
        <v>-37991</v>
      </c>
      <c r="J65" s="204">
        <v>-8.391609936252834</v>
      </c>
      <c r="K65" s="204"/>
      <c r="L65" s="205">
        <v>949.688489</v>
      </c>
      <c r="M65" s="205">
        <v>902.991573</v>
      </c>
      <c r="N65" s="205">
        <v>-46.69691599999999</v>
      </c>
      <c r="O65" s="204">
        <v>-4.917077182768716</v>
      </c>
    </row>
    <row r="66" spans="1:15" ht="14.25">
      <c r="A66" s="202" t="s">
        <v>257</v>
      </c>
      <c r="B66" s="203">
        <v>1</v>
      </c>
      <c r="C66" s="203">
        <v>1</v>
      </c>
      <c r="D66" s="203">
        <v>0</v>
      </c>
      <c r="E66" s="204">
        <v>0</v>
      </c>
      <c r="F66" s="204"/>
      <c r="G66" s="205">
        <v>3775</v>
      </c>
      <c r="H66" s="205">
        <v>3953</v>
      </c>
      <c r="I66" s="205">
        <v>178</v>
      </c>
      <c r="J66" s="204">
        <v>4.71523178807947</v>
      </c>
      <c r="K66" s="204"/>
      <c r="L66" s="205">
        <v>290.384615</v>
      </c>
      <c r="M66" s="205">
        <v>304.076923</v>
      </c>
      <c r="N66" s="205">
        <v>13.692308000000025</v>
      </c>
      <c r="O66" s="204">
        <v>4.715231900285084</v>
      </c>
    </row>
    <row r="67" spans="1:15" ht="14.25">
      <c r="A67" s="211"/>
      <c r="B67" s="203"/>
      <c r="C67" s="203"/>
      <c r="D67" s="203"/>
      <c r="E67" s="204"/>
      <c r="F67" s="204"/>
      <c r="G67" s="205"/>
      <c r="H67" s="205"/>
      <c r="I67" s="205"/>
      <c r="J67" s="204"/>
      <c r="K67" s="204"/>
      <c r="L67" s="205"/>
      <c r="M67" s="205"/>
      <c r="N67" s="205"/>
      <c r="O67" s="204"/>
    </row>
    <row r="68" spans="1:15" s="192" customFormat="1" ht="14.25">
      <c r="A68" s="194" t="s">
        <v>263</v>
      </c>
      <c r="B68" s="9">
        <v>917.33</v>
      </c>
      <c r="C68" s="9">
        <v>909.67</v>
      </c>
      <c r="D68" s="9">
        <v>-7.660000000000082</v>
      </c>
      <c r="E68" s="10">
        <v>-0.8350321040410845</v>
      </c>
      <c r="F68" s="10"/>
      <c r="G68" s="195">
        <v>8251665</v>
      </c>
      <c r="H68" s="195">
        <v>8143016</v>
      </c>
      <c r="I68" s="195">
        <v>-108649</v>
      </c>
      <c r="J68" s="10">
        <v>-1.3166918434037251</v>
      </c>
      <c r="K68" s="10"/>
      <c r="L68" s="195">
        <v>691.946694</v>
      </c>
      <c r="M68" s="195">
        <v>688.585801</v>
      </c>
      <c r="N68" s="195">
        <v>-3.3608930000000328</v>
      </c>
      <c r="O68" s="10">
        <v>-0.48571559473337594</v>
      </c>
    </row>
    <row r="69" spans="1:15" ht="14.25">
      <c r="A69" s="198" t="s">
        <v>247</v>
      </c>
      <c r="B69" s="199">
        <v>210.33</v>
      </c>
      <c r="C69" s="199">
        <v>209</v>
      </c>
      <c r="D69" s="199">
        <v>-1.3300000000000125</v>
      </c>
      <c r="E69" s="200">
        <v>-0.6323396567299066</v>
      </c>
      <c r="F69" s="200"/>
      <c r="G69" s="201">
        <v>1857524</v>
      </c>
      <c r="H69" s="201">
        <v>1888806</v>
      </c>
      <c r="I69" s="201">
        <v>31282</v>
      </c>
      <c r="J69" s="200">
        <v>1.6840697616827562</v>
      </c>
      <c r="K69" s="200"/>
      <c r="L69" s="201">
        <v>679.34418</v>
      </c>
      <c r="M69" s="201">
        <v>695.180714</v>
      </c>
      <c r="N69" s="201">
        <v>15.836533999999915</v>
      </c>
      <c r="O69" s="200">
        <v>2.33115031617698</v>
      </c>
    </row>
    <row r="70" spans="1:15" ht="28.5">
      <c r="A70" s="202" t="s">
        <v>262</v>
      </c>
      <c r="B70" s="203">
        <v>202</v>
      </c>
      <c r="C70" s="203">
        <v>201.67</v>
      </c>
      <c r="D70" s="203">
        <v>-0.3300000000000125</v>
      </c>
      <c r="E70" s="204">
        <v>-0.16336633663366956</v>
      </c>
      <c r="F70" s="204"/>
      <c r="G70" s="205">
        <v>1788680</v>
      </c>
      <c r="H70" s="205">
        <v>1810889</v>
      </c>
      <c r="I70" s="205">
        <v>22209</v>
      </c>
      <c r="J70" s="204">
        <v>1.2416418811637633</v>
      </c>
      <c r="K70" s="204"/>
      <c r="L70" s="205">
        <v>681.142421</v>
      </c>
      <c r="M70" s="205">
        <v>690.728188</v>
      </c>
      <c r="N70" s="205">
        <v>9.585767000000033</v>
      </c>
      <c r="O70" s="204">
        <v>1.4073072979255878</v>
      </c>
    </row>
    <row r="72" ht="17.25">
      <c r="A72" s="208" t="s">
        <v>452</v>
      </c>
    </row>
    <row r="73" spans="1:8" ht="15">
      <c r="A73" s="223" t="s">
        <v>34</v>
      </c>
      <c r="B73" s="223"/>
      <c r="C73" s="223"/>
      <c r="D73" s="223"/>
      <c r="E73" s="223"/>
      <c r="F73" s="223"/>
      <c r="G73" s="223"/>
      <c r="H73" s="223"/>
    </row>
    <row r="74" ht="15">
      <c r="A74" s="208" t="s">
        <v>404</v>
      </c>
    </row>
  </sheetData>
  <sheetProtection/>
  <mergeCells count="10">
    <mergeCell ref="A73:H73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459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1918.33</v>
      </c>
      <c r="C6" s="9">
        <v>1851.67</v>
      </c>
      <c r="D6" s="9">
        <v>-66.65999999999985</v>
      </c>
      <c r="E6" s="10">
        <v>-3.4748974368330714</v>
      </c>
      <c r="F6" s="10"/>
      <c r="G6" s="195">
        <v>16242788</v>
      </c>
      <c r="H6" s="195">
        <v>16506855</v>
      </c>
      <c r="I6" s="195">
        <v>264067</v>
      </c>
      <c r="J6" s="10">
        <v>1.6257492248251963</v>
      </c>
      <c r="K6" s="10"/>
      <c r="L6" s="195">
        <v>651.319236</v>
      </c>
      <c r="M6" s="195">
        <v>685.7367</v>
      </c>
      <c r="N6" s="195">
        <v>34.417463999999995</v>
      </c>
      <c r="O6" s="10">
        <v>5.284269540597446</v>
      </c>
    </row>
    <row r="7" spans="1:15" s="192" customFormat="1" ht="14.25">
      <c r="A7" s="194" t="s">
        <v>39</v>
      </c>
      <c r="B7" s="9">
        <v>1366.67</v>
      </c>
      <c r="C7" s="9">
        <v>1283</v>
      </c>
      <c r="D7" s="9">
        <v>-83.67000000000007</v>
      </c>
      <c r="E7" s="10">
        <v>-6.12218018980442</v>
      </c>
      <c r="F7" s="10"/>
      <c r="G7" s="195">
        <v>10775553</v>
      </c>
      <c r="H7" s="195">
        <v>10267653</v>
      </c>
      <c r="I7" s="195">
        <v>-507900</v>
      </c>
      <c r="J7" s="10">
        <v>-4.713447189206902</v>
      </c>
      <c r="K7" s="10"/>
      <c r="L7" s="195">
        <v>606.502441</v>
      </c>
      <c r="M7" s="195">
        <v>615.603633</v>
      </c>
      <c r="N7" s="195">
        <v>9.101191999999969</v>
      </c>
      <c r="O7" s="10">
        <v>1.500602699140657</v>
      </c>
    </row>
    <row r="8" spans="1:15" ht="14.25">
      <c r="A8" s="198" t="s">
        <v>48</v>
      </c>
      <c r="B8" s="199">
        <v>203.67</v>
      </c>
      <c r="C8" s="199">
        <v>214</v>
      </c>
      <c r="D8" s="199">
        <v>10.330000000000013</v>
      </c>
      <c r="E8" s="200">
        <v>5.071930082977372</v>
      </c>
      <c r="F8" s="200"/>
      <c r="G8" s="201">
        <v>3058848</v>
      </c>
      <c r="H8" s="201">
        <v>3235948</v>
      </c>
      <c r="I8" s="201">
        <v>177100</v>
      </c>
      <c r="J8" s="200">
        <v>5.789761374216699</v>
      </c>
      <c r="K8" s="200"/>
      <c r="L8" s="201">
        <v>1155.2806</v>
      </c>
      <c r="M8" s="201">
        <v>1163.173256</v>
      </c>
      <c r="N8" s="201">
        <v>7.892655999999988</v>
      </c>
      <c r="O8" s="200">
        <v>0.683180865323973</v>
      </c>
    </row>
    <row r="9" spans="1:15" ht="14.25">
      <c r="A9" s="202" t="s">
        <v>51</v>
      </c>
      <c r="B9" s="203">
        <v>117</v>
      </c>
      <c r="C9" s="203">
        <v>125.67</v>
      </c>
      <c r="D9" s="203">
        <v>8.670000000000002</v>
      </c>
      <c r="E9" s="204">
        <v>7.410256410256412</v>
      </c>
      <c r="F9" s="204"/>
      <c r="G9" s="205">
        <v>1487890</v>
      </c>
      <c r="H9" s="205">
        <v>1665051</v>
      </c>
      <c r="I9" s="205">
        <v>177161</v>
      </c>
      <c r="J9" s="204">
        <v>11.906861394323505</v>
      </c>
      <c r="K9" s="204"/>
      <c r="L9" s="205">
        <v>978.231426</v>
      </c>
      <c r="M9" s="205">
        <v>1019.183943</v>
      </c>
      <c r="N9" s="205">
        <v>40.95251699999994</v>
      </c>
      <c r="O9" s="204">
        <v>4.186383294539542</v>
      </c>
    </row>
    <row r="10" spans="1:15" ht="14.25">
      <c r="A10" s="198" t="s">
        <v>58</v>
      </c>
      <c r="B10" s="199">
        <v>66.67</v>
      </c>
      <c r="C10" s="199">
        <v>65.33</v>
      </c>
      <c r="D10" s="199">
        <v>-1.3400000000000034</v>
      </c>
      <c r="E10" s="200">
        <v>-2.0098995050247535</v>
      </c>
      <c r="F10" s="200"/>
      <c r="G10" s="201">
        <v>642401</v>
      </c>
      <c r="H10" s="201">
        <v>623429</v>
      </c>
      <c r="I10" s="201">
        <v>-18972</v>
      </c>
      <c r="J10" s="200">
        <v>-2.9532955272485566</v>
      </c>
      <c r="K10" s="200"/>
      <c r="L10" s="201">
        <v>741.194863</v>
      </c>
      <c r="M10" s="201">
        <v>734.059037</v>
      </c>
      <c r="N10" s="201">
        <v>-7.1358260000000655</v>
      </c>
      <c r="O10" s="200">
        <v>-0.9627462839013315</v>
      </c>
    </row>
    <row r="11" spans="1:15" ht="14.25">
      <c r="A11" s="202" t="s">
        <v>59</v>
      </c>
      <c r="B11" s="203">
        <v>12.33</v>
      </c>
      <c r="C11" s="203">
        <v>19.33</v>
      </c>
      <c r="D11" s="203">
        <v>6.999999999999998</v>
      </c>
      <c r="E11" s="204">
        <v>56.772100567721</v>
      </c>
      <c r="F11" s="204"/>
      <c r="G11" s="205">
        <v>79861</v>
      </c>
      <c r="H11" s="205">
        <v>102069</v>
      </c>
      <c r="I11" s="205">
        <v>22208</v>
      </c>
      <c r="J11" s="204">
        <v>27.808316950701844</v>
      </c>
      <c r="K11" s="204"/>
      <c r="L11" s="205">
        <v>498.228211</v>
      </c>
      <c r="M11" s="205">
        <v>406.18011</v>
      </c>
      <c r="N11" s="205">
        <v>-92.04810099999997</v>
      </c>
      <c r="O11" s="204">
        <v>-18.475088115795188</v>
      </c>
    </row>
    <row r="12" spans="1:15" ht="14.25">
      <c r="A12" s="202" t="s">
        <v>66</v>
      </c>
      <c r="B12" s="203">
        <v>54.33</v>
      </c>
      <c r="C12" s="203">
        <v>46</v>
      </c>
      <c r="D12" s="203">
        <v>-8.329999999999998</v>
      </c>
      <c r="E12" s="204">
        <v>-15.332228971102518</v>
      </c>
      <c r="F12" s="204"/>
      <c r="G12" s="205">
        <v>562540</v>
      </c>
      <c r="H12" s="205">
        <v>521360</v>
      </c>
      <c r="I12" s="205">
        <v>-41180</v>
      </c>
      <c r="J12" s="204">
        <v>-7.320368329363245</v>
      </c>
      <c r="K12" s="204"/>
      <c r="L12" s="205">
        <v>796.471704</v>
      </c>
      <c r="M12" s="205">
        <v>871.839464</v>
      </c>
      <c r="N12" s="205">
        <v>75.36775999999998</v>
      </c>
      <c r="O12" s="204">
        <v>9.462704025954947</v>
      </c>
    </row>
    <row r="13" spans="1:15" ht="14.25">
      <c r="A13" s="198" t="s">
        <v>70</v>
      </c>
      <c r="B13" s="199">
        <v>85.33</v>
      </c>
      <c r="C13" s="199">
        <v>80.33</v>
      </c>
      <c r="D13" s="199">
        <v>-5</v>
      </c>
      <c r="E13" s="200">
        <v>-5.859603890776984</v>
      </c>
      <c r="F13" s="200"/>
      <c r="G13" s="201">
        <v>491056</v>
      </c>
      <c r="H13" s="201">
        <v>523326</v>
      </c>
      <c r="I13" s="201">
        <v>32270</v>
      </c>
      <c r="J13" s="200">
        <v>6.5715519207585285</v>
      </c>
      <c r="K13" s="200"/>
      <c r="L13" s="201">
        <v>442.675945</v>
      </c>
      <c r="M13" s="201">
        <v>501.130911</v>
      </c>
      <c r="N13" s="201">
        <v>58.45496600000001</v>
      </c>
      <c r="O13" s="200">
        <v>13.204911326275026</v>
      </c>
    </row>
    <row r="14" spans="1:15" ht="14.25">
      <c r="A14" s="198" t="s">
        <v>97</v>
      </c>
      <c r="B14" s="199">
        <v>17.67</v>
      </c>
      <c r="C14" s="199">
        <v>19</v>
      </c>
      <c r="D14" s="199">
        <v>1.3299999999999983</v>
      </c>
      <c r="E14" s="200">
        <v>7.526881720430096</v>
      </c>
      <c r="F14" s="200"/>
      <c r="G14" s="201">
        <v>233118</v>
      </c>
      <c r="H14" s="201">
        <v>258797</v>
      </c>
      <c r="I14" s="201">
        <v>25679</v>
      </c>
      <c r="J14" s="200">
        <v>11.015451402294117</v>
      </c>
      <c r="K14" s="200"/>
      <c r="L14" s="201">
        <v>1014.836097</v>
      </c>
      <c r="M14" s="201">
        <v>1047.761133</v>
      </c>
      <c r="N14" s="201">
        <v>32.92503599999998</v>
      </c>
      <c r="O14" s="200">
        <v>3.244369814724868</v>
      </c>
    </row>
    <row r="15" spans="1:15" ht="14.25">
      <c r="A15" s="198" t="s">
        <v>108</v>
      </c>
      <c r="B15" s="199">
        <v>158.33</v>
      </c>
      <c r="C15" s="199">
        <v>158</v>
      </c>
      <c r="D15" s="199">
        <v>-0.3300000000000125</v>
      </c>
      <c r="E15" s="200">
        <v>-0.2084254405355981</v>
      </c>
      <c r="F15" s="200"/>
      <c r="G15" s="201">
        <v>814883</v>
      </c>
      <c r="H15" s="201">
        <v>783741</v>
      </c>
      <c r="I15" s="201">
        <v>-31142</v>
      </c>
      <c r="J15" s="200">
        <v>-3.821652924407553</v>
      </c>
      <c r="K15" s="200"/>
      <c r="L15" s="201">
        <v>395.902909</v>
      </c>
      <c r="M15" s="201">
        <v>381.568159</v>
      </c>
      <c r="N15" s="201">
        <v>-14.334750000000042</v>
      </c>
      <c r="O15" s="200">
        <v>-3.6207741024706745</v>
      </c>
    </row>
    <row r="16" spans="1:15" ht="14.25">
      <c r="A16" s="202" t="s">
        <v>116</v>
      </c>
      <c r="B16" s="203">
        <v>32</v>
      </c>
      <c r="C16" s="203">
        <v>32</v>
      </c>
      <c r="D16" s="203">
        <v>0</v>
      </c>
      <c r="E16" s="204">
        <v>0</v>
      </c>
      <c r="F16" s="204"/>
      <c r="G16" s="205">
        <v>143955</v>
      </c>
      <c r="H16" s="205">
        <v>126402</v>
      </c>
      <c r="I16" s="205">
        <v>-17553</v>
      </c>
      <c r="J16" s="204">
        <v>-12.19339376888611</v>
      </c>
      <c r="K16" s="204"/>
      <c r="L16" s="205">
        <v>346.045673</v>
      </c>
      <c r="M16" s="205">
        <v>303.850961</v>
      </c>
      <c r="N16" s="205">
        <v>-42.19471200000004</v>
      </c>
      <c r="O16" s="204">
        <v>-12.193393904971623</v>
      </c>
    </row>
    <row r="17" spans="1:15" ht="14.25">
      <c r="A17" s="202" t="s">
        <v>121</v>
      </c>
      <c r="B17" s="203">
        <v>20</v>
      </c>
      <c r="C17" s="203">
        <v>21</v>
      </c>
      <c r="D17" s="203">
        <v>1</v>
      </c>
      <c r="E17" s="204">
        <v>5</v>
      </c>
      <c r="F17" s="204"/>
      <c r="G17" s="205">
        <v>114384</v>
      </c>
      <c r="H17" s="205">
        <v>117466</v>
      </c>
      <c r="I17" s="205">
        <v>3082</v>
      </c>
      <c r="J17" s="204">
        <v>2.69443278780249</v>
      </c>
      <c r="K17" s="204"/>
      <c r="L17" s="205">
        <v>439.938461</v>
      </c>
      <c r="M17" s="205">
        <v>430.278388</v>
      </c>
      <c r="N17" s="205">
        <v>-9.660073000000011</v>
      </c>
      <c r="O17" s="204">
        <v>-2.1957782409026545</v>
      </c>
    </row>
    <row r="18" spans="1:15" ht="14.25">
      <c r="A18" s="202" t="s">
        <v>128</v>
      </c>
      <c r="B18" s="203">
        <v>4</v>
      </c>
      <c r="C18" s="203">
        <v>3</v>
      </c>
      <c r="D18" s="203">
        <v>-1</v>
      </c>
      <c r="E18" s="204">
        <v>-25</v>
      </c>
      <c r="F18" s="204"/>
      <c r="G18" s="205">
        <v>7240</v>
      </c>
      <c r="H18" s="205">
        <v>4059</v>
      </c>
      <c r="I18" s="205">
        <v>-3181</v>
      </c>
      <c r="J18" s="204">
        <v>-43.93646408839779</v>
      </c>
      <c r="K18" s="204"/>
      <c r="L18" s="205">
        <v>139.230769</v>
      </c>
      <c r="M18" s="205">
        <v>104.076923</v>
      </c>
      <c r="N18" s="205">
        <v>-35.153846000000016</v>
      </c>
      <c r="O18" s="204">
        <v>-25.248618715881697</v>
      </c>
    </row>
    <row r="19" spans="1:15" ht="14.25">
      <c r="A19" s="198" t="s">
        <v>135</v>
      </c>
      <c r="B19" s="199">
        <v>75</v>
      </c>
      <c r="C19" s="199">
        <v>60.67</v>
      </c>
      <c r="D19" s="199">
        <v>-14.329999999999998</v>
      </c>
      <c r="E19" s="200">
        <v>-19.106666666666662</v>
      </c>
      <c r="F19" s="200"/>
      <c r="G19" s="201">
        <v>798751</v>
      </c>
      <c r="H19" s="201">
        <v>744790</v>
      </c>
      <c r="I19" s="201">
        <v>-53961</v>
      </c>
      <c r="J19" s="200">
        <v>-6.75567229336802</v>
      </c>
      <c r="K19" s="200"/>
      <c r="L19" s="201">
        <v>819.231794</v>
      </c>
      <c r="M19" s="201">
        <v>944.314133</v>
      </c>
      <c r="N19" s="201">
        <v>125.08233899999993</v>
      </c>
      <c r="O19" s="200">
        <v>15.26824763346525</v>
      </c>
    </row>
    <row r="20" spans="1:15" ht="14.25">
      <c r="A20" s="202" t="s">
        <v>139</v>
      </c>
      <c r="B20" s="203">
        <v>63.67</v>
      </c>
      <c r="C20" s="203">
        <v>51.33</v>
      </c>
      <c r="D20" s="203">
        <v>-12.340000000000003</v>
      </c>
      <c r="E20" s="204">
        <v>-19.38118423119209</v>
      </c>
      <c r="F20" s="204"/>
      <c r="G20" s="205">
        <v>569369</v>
      </c>
      <c r="H20" s="205">
        <v>536421</v>
      </c>
      <c r="I20" s="205">
        <v>-32948</v>
      </c>
      <c r="J20" s="204">
        <v>-5.786756918623951</v>
      </c>
      <c r="K20" s="204"/>
      <c r="L20" s="205">
        <v>687.884645</v>
      </c>
      <c r="M20" s="205">
        <v>803.879872</v>
      </c>
      <c r="N20" s="205">
        <v>115.995227</v>
      </c>
      <c r="O20" s="204">
        <v>16.862598670159297</v>
      </c>
    </row>
    <row r="21" spans="1:15" ht="14.25">
      <c r="A21" s="198" t="s">
        <v>152</v>
      </c>
      <c r="B21" s="199">
        <v>22</v>
      </c>
      <c r="C21" s="199">
        <v>20</v>
      </c>
      <c r="D21" s="199">
        <v>-2</v>
      </c>
      <c r="E21" s="200">
        <v>-9.090909090909092</v>
      </c>
      <c r="F21" s="200"/>
      <c r="G21" s="201">
        <v>101393</v>
      </c>
      <c r="H21" s="201">
        <v>93703</v>
      </c>
      <c r="I21" s="201">
        <v>-7690</v>
      </c>
      <c r="J21" s="200">
        <v>-7.584350004438176</v>
      </c>
      <c r="K21" s="200"/>
      <c r="L21" s="201">
        <v>354.520979</v>
      </c>
      <c r="M21" s="201">
        <v>360.396153</v>
      </c>
      <c r="N21" s="201">
        <v>5.875174000000015</v>
      </c>
      <c r="O21" s="200">
        <v>1.6572147624583917</v>
      </c>
    </row>
    <row r="22" spans="1:15" ht="14.25">
      <c r="A22" s="198" t="s">
        <v>160</v>
      </c>
      <c r="B22" s="199">
        <v>38</v>
      </c>
      <c r="C22" s="199">
        <v>37.67</v>
      </c>
      <c r="D22" s="199">
        <v>-0.3299999999999983</v>
      </c>
      <c r="E22" s="200">
        <v>-0.8684210526315744</v>
      </c>
      <c r="F22" s="200"/>
      <c r="G22" s="201">
        <v>322322</v>
      </c>
      <c r="H22" s="201">
        <v>344533</v>
      </c>
      <c r="I22" s="201">
        <v>22211</v>
      </c>
      <c r="J22" s="200">
        <v>6.890935151804717</v>
      </c>
      <c r="K22" s="200"/>
      <c r="L22" s="201">
        <v>652.473684</v>
      </c>
      <c r="M22" s="201">
        <v>703.544955</v>
      </c>
      <c r="N22" s="201">
        <v>51.07127099999991</v>
      </c>
      <c r="O22" s="200">
        <v>7.827330396975812</v>
      </c>
    </row>
    <row r="23" spans="1:15" ht="28.5">
      <c r="A23" s="202" t="s">
        <v>161</v>
      </c>
      <c r="B23" s="203">
        <v>28</v>
      </c>
      <c r="C23" s="203">
        <v>28</v>
      </c>
      <c r="D23" s="203">
        <v>0</v>
      </c>
      <c r="E23" s="204">
        <v>0</v>
      </c>
      <c r="F23" s="204"/>
      <c r="G23" s="205">
        <v>261020</v>
      </c>
      <c r="H23" s="205">
        <v>278876</v>
      </c>
      <c r="I23" s="205">
        <v>17856</v>
      </c>
      <c r="J23" s="204">
        <v>6.840855106888361</v>
      </c>
      <c r="K23" s="204"/>
      <c r="L23" s="205">
        <v>717.087912</v>
      </c>
      <c r="M23" s="205">
        <v>766.142857</v>
      </c>
      <c r="N23" s="205">
        <v>49.05494500000009</v>
      </c>
      <c r="O23" s="204">
        <v>6.840855100064787</v>
      </c>
    </row>
    <row r="24" spans="1:15" ht="14.25">
      <c r="A24" s="202" t="s">
        <v>167</v>
      </c>
      <c r="B24" s="203">
        <v>10</v>
      </c>
      <c r="C24" s="203">
        <v>9.67</v>
      </c>
      <c r="D24" s="203">
        <v>-0.33000000000000007</v>
      </c>
      <c r="E24" s="204">
        <v>-3.3000000000000007</v>
      </c>
      <c r="F24" s="204"/>
      <c r="G24" s="205">
        <v>61302</v>
      </c>
      <c r="H24" s="205">
        <v>65657</v>
      </c>
      <c r="I24" s="205">
        <v>4355</v>
      </c>
      <c r="J24" s="204">
        <v>7.104172783922221</v>
      </c>
      <c r="K24" s="204"/>
      <c r="L24" s="205">
        <v>471.553846</v>
      </c>
      <c r="M24" s="205">
        <v>522.289396</v>
      </c>
      <c r="N24" s="205">
        <v>50.73554999999999</v>
      </c>
      <c r="O24" s="204">
        <v>10.759227271788593</v>
      </c>
    </row>
    <row r="25" spans="1:15" ht="14.25">
      <c r="A25" s="198" t="s">
        <v>169</v>
      </c>
      <c r="B25" s="199">
        <v>17.33</v>
      </c>
      <c r="C25" s="199">
        <v>17</v>
      </c>
      <c r="D25" s="199">
        <v>-0.3299999999999983</v>
      </c>
      <c r="E25" s="200">
        <v>-1.9042123485285536</v>
      </c>
      <c r="F25" s="200"/>
      <c r="G25" s="201">
        <v>73317</v>
      </c>
      <c r="H25" s="201">
        <v>65966</v>
      </c>
      <c r="I25" s="201">
        <v>-7351</v>
      </c>
      <c r="J25" s="200">
        <v>-10.02632404490091</v>
      </c>
      <c r="K25" s="200"/>
      <c r="L25" s="201">
        <v>325.433885</v>
      </c>
      <c r="M25" s="201">
        <v>298.488687</v>
      </c>
      <c r="N25" s="201">
        <v>-26.945197999999948</v>
      </c>
      <c r="O25" s="200">
        <v>-8.279776397593002</v>
      </c>
    </row>
    <row r="26" spans="1:15" ht="14.25">
      <c r="A26" s="198" t="s">
        <v>175</v>
      </c>
      <c r="B26" s="199">
        <v>46.33</v>
      </c>
      <c r="C26" s="199">
        <v>48.33</v>
      </c>
      <c r="D26" s="199">
        <v>2</v>
      </c>
      <c r="E26" s="200">
        <v>4.316857327865314</v>
      </c>
      <c r="F26" s="200"/>
      <c r="G26" s="201">
        <v>387979</v>
      </c>
      <c r="H26" s="201">
        <v>432490</v>
      </c>
      <c r="I26" s="201">
        <v>44511</v>
      </c>
      <c r="J26" s="200">
        <v>11.472528152296903</v>
      </c>
      <c r="K26" s="200"/>
      <c r="L26" s="201">
        <v>644.173072</v>
      </c>
      <c r="M26" s="201">
        <v>688.36047</v>
      </c>
      <c r="N26" s="201">
        <v>44.18739799999992</v>
      </c>
      <c r="O26" s="200">
        <v>6.859553731857937</v>
      </c>
    </row>
    <row r="27" spans="1:15" ht="14.25">
      <c r="A27" s="202" t="s">
        <v>176</v>
      </c>
      <c r="B27" s="203">
        <v>46.33</v>
      </c>
      <c r="C27" s="203">
        <v>48.33</v>
      </c>
      <c r="D27" s="203">
        <v>2</v>
      </c>
      <c r="E27" s="204">
        <v>4.316857327865314</v>
      </c>
      <c r="F27" s="204"/>
      <c r="G27" s="205">
        <v>387979</v>
      </c>
      <c r="H27" s="205">
        <v>432490</v>
      </c>
      <c r="I27" s="205">
        <v>44511</v>
      </c>
      <c r="J27" s="204">
        <v>11.472528152296903</v>
      </c>
      <c r="K27" s="204"/>
      <c r="L27" s="205">
        <v>644.173072</v>
      </c>
      <c r="M27" s="205">
        <v>688.36047</v>
      </c>
      <c r="N27" s="205">
        <v>44.18739799999992</v>
      </c>
      <c r="O27" s="204">
        <v>6.859553731857937</v>
      </c>
    </row>
    <row r="28" spans="1:15" ht="14.25">
      <c r="A28" s="198" t="s">
        <v>179</v>
      </c>
      <c r="B28" s="199">
        <v>24.67</v>
      </c>
      <c r="C28" s="199">
        <v>27.67</v>
      </c>
      <c r="D28" s="199">
        <v>3</v>
      </c>
      <c r="E28" s="200">
        <v>12.160518848804216</v>
      </c>
      <c r="F28" s="200"/>
      <c r="G28" s="201">
        <v>105613</v>
      </c>
      <c r="H28" s="201">
        <v>183925</v>
      </c>
      <c r="I28" s="201">
        <v>78312</v>
      </c>
      <c r="J28" s="200">
        <v>74.14996259930122</v>
      </c>
      <c r="K28" s="200"/>
      <c r="L28" s="201">
        <v>329.309968</v>
      </c>
      <c r="M28" s="201">
        <v>511.31467</v>
      </c>
      <c r="N28" s="201">
        <v>182.00470199999995</v>
      </c>
      <c r="O28" s="200">
        <v>55.268506782643136</v>
      </c>
    </row>
    <row r="29" spans="1:15" ht="14.25">
      <c r="A29" s="202" t="s">
        <v>180</v>
      </c>
      <c r="B29" s="203">
        <v>24.67</v>
      </c>
      <c r="C29" s="203">
        <v>27.67</v>
      </c>
      <c r="D29" s="203">
        <v>3</v>
      </c>
      <c r="E29" s="204">
        <v>12.160518848804216</v>
      </c>
      <c r="F29" s="204"/>
      <c r="G29" s="205">
        <v>105613</v>
      </c>
      <c r="H29" s="205">
        <v>183925</v>
      </c>
      <c r="I29" s="205">
        <v>78312</v>
      </c>
      <c r="J29" s="204">
        <v>74.14996259930122</v>
      </c>
      <c r="K29" s="204"/>
      <c r="L29" s="205">
        <v>329.309968</v>
      </c>
      <c r="M29" s="205">
        <v>511.31467</v>
      </c>
      <c r="N29" s="205">
        <v>182.00470199999995</v>
      </c>
      <c r="O29" s="204">
        <v>55.268506782643136</v>
      </c>
    </row>
    <row r="30" spans="1:15" ht="14.25">
      <c r="A30" s="198" t="s">
        <v>195</v>
      </c>
      <c r="B30" s="199">
        <v>266.33</v>
      </c>
      <c r="C30" s="199">
        <v>233</v>
      </c>
      <c r="D30" s="199">
        <v>-33.329999999999984</v>
      </c>
      <c r="E30" s="200">
        <v>-12.514549618893847</v>
      </c>
      <c r="F30" s="200"/>
      <c r="G30" s="201">
        <v>2344177</v>
      </c>
      <c r="H30" s="201">
        <v>1733562</v>
      </c>
      <c r="I30" s="201">
        <v>-610615</v>
      </c>
      <c r="J30" s="200">
        <v>-26.048161039034166</v>
      </c>
      <c r="K30" s="200"/>
      <c r="L30" s="201">
        <v>677.059691</v>
      </c>
      <c r="M30" s="201">
        <v>572.321558</v>
      </c>
      <c r="N30" s="201">
        <v>-104.73813300000006</v>
      </c>
      <c r="O30" s="200">
        <v>-15.469556730707817</v>
      </c>
    </row>
    <row r="31" spans="1:15" ht="14.25">
      <c r="A31" s="202" t="s">
        <v>211</v>
      </c>
      <c r="B31" s="203">
        <v>117</v>
      </c>
      <c r="C31" s="203">
        <v>119.33</v>
      </c>
      <c r="D31" s="203">
        <v>2.3299999999999983</v>
      </c>
      <c r="E31" s="204">
        <v>1.99145299145299</v>
      </c>
      <c r="F31" s="204"/>
      <c r="G31" s="205">
        <v>703018</v>
      </c>
      <c r="H31" s="205">
        <v>736052</v>
      </c>
      <c r="I31" s="205">
        <v>33034</v>
      </c>
      <c r="J31" s="204">
        <v>4.698883954607137</v>
      </c>
      <c r="K31" s="204"/>
      <c r="L31" s="205">
        <v>462.207758</v>
      </c>
      <c r="M31" s="205">
        <v>474.47737</v>
      </c>
      <c r="N31" s="205">
        <v>12.269611999999995</v>
      </c>
      <c r="O31" s="204">
        <v>2.654566434170496</v>
      </c>
    </row>
    <row r="32" spans="1:15" ht="14.25">
      <c r="A32" s="198" t="s">
        <v>216</v>
      </c>
      <c r="B32" s="199">
        <v>39.67</v>
      </c>
      <c r="C32" s="199">
        <v>38</v>
      </c>
      <c r="D32" s="199">
        <v>-1.6700000000000017</v>
      </c>
      <c r="E32" s="200">
        <v>-4.20973027476683</v>
      </c>
      <c r="F32" s="200"/>
      <c r="G32" s="201">
        <v>161281</v>
      </c>
      <c r="H32" s="201">
        <v>143758</v>
      </c>
      <c r="I32" s="201">
        <v>-17523</v>
      </c>
      <c r="J32" s="200">
        <v>-10.864887990525853</v>
      </c>
      <c r="K32" s="200"/>
      <c r="L32" s="201">
        <v>312.735839</v>
      </c>
      <c r="M32" s="201">
        <v>291.008097</v>
      </c>
      <c r="N32" s="201">
        <v>-21.727741999999978</v>
      </c>
      <c r="O32" s="200">
        <v>-6.947634166098878</v>
      </c>
    </row>
    <row r="33" spans="1:15" ht="14.25">
      <c r="A33" s="198" t="s">
        <v>227</v>
      </c>
      <c r="B33" s="199">
        <v>229.33</v>
      </c>
      <c r="C33" s="199">
        <v>190.67</v>
      </c>
      <c r="D33" s="199">
        <v>-38.660000000000025</v>
      </c>
      <c r="E33" s="200">
        <v>-16.857803165743697</v>
      </c>
      <c r="F33" s="200"/>
      <c r="G33" s="201">
        <v>660340</v>
      </c>
      <c r="H33" s="201">
        <v>569343</v>
      </c>
      <c r="I33" s="201">
        <v>-90997</v>
      </c>
      <c r="J33" s="200">
        <v>-13.780325286973378</v>
      </c>
      <c r="K33" s="200"/>
      <c r="L33" s="201">
        <v>221.494722</v>
      </c>
      <c r="M33" s="201">
        <v>229.693267</v>
      </c>
      <c r="N33" s="201">
        <v>8.198544999999996</v>
      </c>
      <c r="O33" s="200">
        <v>3.7014629179290313</v>
      </c>
    </row>
    <row r="34" spans="1:15" ht="14.25">
      <c r="A34" s="202" t="s">
        <v>228</v>
      </c>
      <c r="B34" s="203">
        <v>82.33</v>
      </c>
      <c r="C34" s="203">
        <v>78.67</v>
      </c>
      <c r="D34" s="203">
        <v>-3.6599999999999966</v>
      </c>
      <c r="E34" s="204">
        <v>-4.445524110287862</v>
      </c>
      <c r="F34" s="204"/>
      <c r="G34" s="205">
        <v>280265</v>
      </c>
      <c r="H34" s="205">
        <v>256372</v>
      </c>
      <c r="I34" s="205">
        <v>-23893</v>
      </c>
      <c r="J34" s="204">
        <v>-8.525145844111822</v>
      </c>
      <c r="K34" s="204"/>
      <c r="L34" s="205">
        <v>261.858935</v>
      </c>
      <c r="M34" s="205">
        <v>250.679078</v>
      </c>
      <c r="N34" s="205">
        <v>-11.17985699999997</v>
      </c>
      <c r="O34" s="204">
        <v>-4.269419716382781</v>
      </c>
    </row>
    <row r="35" spans="1:15" ht="14.25">
      <c r="A35" s="202" t="s">
        <v>230</v>
      </c>
      <c r="B35" s="203">
        <v>147</v>
      </c>
      <c r="C35" s="203">
        <v>112</v>
      </c>
      <c r="D35" s="203">
        <v>-35</v>
      </c>
      <c r="E35" s="204">
        <v>-23.809523809523807</v>
      </c>
      <c r="F35" s="204"/>
      <c r="G35" s="205">
        <v>380075</v>
      </c>
      <c r="H35" s="205">
        <v>312971</v>
      </c>
      <c r="I35" s="205">
        <v>-67104</v>
      </c>
      <c r="J35" s="204">
        <v>-17.655462737617576</v>
      </c>
      <c r="K35" s="204"/>
      <c r="L35" s="205">
        <v>198.888016</v>
      </c>
      <c r="M35" s="205">
        <v>214.952609</v>
      </c>
      <c r="N35" s="205">
        <v>16.064593000000002</v>
      </c>
      <c r="O35" s="204">
        <v>8.077205114258872</v>
      </c>
    </row>
    <row r="36" spans="1:15" ht="14.25">
      <c r="A36" s="198" t="s">
        <v>233</v>
      </c>
      <c r="B36" s="199">
        <v>54.67</v>
      </c>
      <c r="C36" s="199">
        <v>56</v>
      </c>
      <c r="D36" s="199">
        <v>1.3299999999999983</v>
      </c>
      <c r="E36" s="200">
        <v>2.432778489116514</v>
      </c>
      <c r="F36" s="200"/>
      <c r="G36" s="201">
        <v>271094</v>
      </c>
      <c r="H36" s="201">
        <v>281364</v>
      </c>
      <c r="I36" s="201">
        <v>10270</v>
      </c>
      <c r="J36" s="200">
        <v>3.788353855120364</v>
      </c>
      <c r="K36" s="200"/>
      <c r="L36" s="201">
        <v>381.441094</v>
      </c>
      <c r="M36" s="201">
        <v>386.48901</v>
      </c>
      <c r="N36" s="201">
        <v>5.0479159999999865</v>
      </c>
      <c r="O36" s="200">
        <v>1.3233802228975324</v>
      </c>
    </row>
    <row r="37" spans="1:15" ht="14.25">
      <c r="A37" s="202" t="s">
        <v>235</v>
      </c>
      <c r="B37" s="203">
        <v>27.67</v>
      </c>
      <c r="C37" s="203">
        <v>27</v>
      </c>
      <c r="D37" s="203">
        <v>-0.6700000000000017</v>
      </c>
      <c r="E37" s="204">
        <v>-2.4213950126490844</v>
      </c>
      <c r="F37" s="204"/>
      <c r="G37" s="205">
        <v>148724</v>
      </c>
      <c r="H37" s="205">
        <v>155989</v>
      </c>
      <c r="I37" s="205">
        <v>7265</v>
      </c>
      <c r="J37" s="204">
        <v>4.88488744251096</v>
      </c>
      <c r="K37" s="204"/>
      <c r="L37" s="205">
        <v>413.455283</v>
      </c>
      <c r="M37" s="205">
        <v>444.413105</v>
      </c>
      <c r="N37" s="205">
        <v>30.957821999999965</v>
      </c>
      <c r="O37" s="204">
        <v>7.487586511260025</v>
      </c>
    </row>
    <row r="38" spans="1:15" ht="14.25">
      <c r="A38" s="211"/>
      <c r="B38" s="203"/>
      <c r="C38" s="203"/>
      <c r="D38" s="203"/>
      <c r="E38" s="204"/>
      <c r="F38" s="204"/>
      <c r="G38" s="205"/>
      <c r="H38" s="205"/>
      <c r="I38" s="205"/>
      <c r="J38" s="204"/>
      <c r="K38" s="204"/>
      <c r="L38" s="205"/>
      <c r="M38" s="205"/>
      <c r="N38" s="205"/>
      <c r="O38" s="204"/>
    </row>
    <row r="39" spans="1:15" s="192" customFormat="1" ht="14.25">
      <c r="A39" s="194" t="s">
        <v>245</v>
      </c>
      <c r="B39" s="9">
        <v>14</v>
      </c>
      <c r="C39" s="9">
        <v>14</v>
      </c>
      <c r="D39" s="9">
        <v>0</v>
      </c>
      <c r="E39" s="10">
        <v>0</v>
      </c>
      <c r="F39" s="10"/>
      <c r="G39" s="195">
        <v>168809</v>
      </c>
      <c r="H39" s="195">
        <v>179905</v>
      </c>
      <c r="I39" s="195">
        <v>11096</v>
      </c>
      <c r="J39" s="10">
        <v>6.573109253653538</v>
      </c>
      <c r="K39" s="10"/>
      <c r="L39" s="195">
        <v>927.521978</v>
      </c>
      <c r="M39" s="195">
        <v>988.48901</v>
      </c>
      <c r="N39" s="195">
        <v>60.96703200000002</v>
      </c>
      <c r="O39" s="10">
        <v>6.573109149549448</v>
      </c>
    </row>
    <row r="40" spans="1:15" ht="14.25">
      <c r="A40" s="36"/>
      <c r="B40" s="203"/>
      <c r="C40" s="203"/>
      <c r="D40" s="203"/>
      <c r="E40" s="204"/>
      <c r="F40" s="204"/>
      <c r="G40" s="205"/>
      <c r="H40" s="205"/>
      <c r="I40" s="205"/>
      <c r="J40" s="204"/>
      <c r="K40" s="204"/>
      <c r="L40" s="205"/>
      <c r="M40" s="205"/>
      <c r="N40" s="205"/>
      <c r="O40" s="204"/>
    </row>
    <row r="41" spans="1:15" s="192" customFormat="1" ht="14.25">
      <c r="A41" s="194" t="s">
        <v>259</v>
      </c>
      <c r="B41" s="9">
        <v>73.67</v>
      </c>
      <c r="C41" s="9">
        <v>75.33</v>
      </c>
      <c r="D41" s="9">
        <v>1.6599999999999966</v>
      </c>
      <c r="E41" s="10">
        <v>2.253291706257631</v>
      </c>
      <c r="F41" s="10"/>
      <c r="G41" s="195">
        <v>832204</v>
      </c>
      <c r="H41" s="195">
        <v>853088</v>
      </c>
      <c r="I41" s="195">
        <v>20884</v>
      </c>
      <c r="J41" s="10">
        <v>2.5094808484458135</v>
      </c>
      <c r="K41" s="10"/>
      <c r="L41" s="195">
        <v>868.951979</v>
      </c>
      <c r="M41" s="195">
        <v>871.129083</v>
      </c>
      <c r="N41" s="195">
        <v>2.1771039999999857</v>
      </c>
      <c r="O41" s="10">
        <v>0.2505436494322071</v>
      </c>
    </row>
    <row r="42" spans="1:15" s="192" customFormat="1" ht="14.25">
      <c r="A42" s="198" t="s">
        <v>188</v>
      </c>
      <c r="B42" s="199">
        <v>2</v>
      </c>
      <c r="C42" s="199">
        <v>2</v>
      </c>
      <c r="D42" s="199">
        <v>0</v>
      </c>
      <c r="E42" s="200">
        <v>0</v>
      </c>
      <c r="F42" s="200"/>
      <c r="G42" s="201">
        <v>27015</v>
      </c>
      <c r="H42" s="201">
        <v>27015</v>
      </c>
      <c r="I42" s="201">
        <v>0</v>
      </c>
      <c r="J42" s="200">
        <v>0</v>
      </c>
      <c r="K42" s="200"/>
      <c r="L42" s="201">
        <v>1039.038461</v>
      </c>
      <c r="M42" s="201">
        <v>1039.038461</v>
      </c>
      <c r="N42" s="201">
        <v>0</v>
      </c>
      <c r="O42" s="200">
        <v>0</v>
      </c>
    </row>
    <row r="43" spans="1:15" ht="14.25">
      <c r="A43" s="202" t="s">
        <v>189</v>
      </c>
      <c r="B43" s="203">
        <v>2</v>
      </c>
      <c r="C43" s="203">
        <v>2</v>
      </c>
      <c r="D43" s="203">
        <v>0</v>
      </c>
      <c r="E43" s="204">
        <v>0</v>
      </c>
      <c r="F43" s="204"/>
      <c r="G43" s="205">
        <v>27015</v>
      </c>
      <c r="H43" s="205">
        <v>27015</v>
      </c>
      <c r="I43" s="205">
        <v>0</v>
      </c>
      <c r="J43" s="204">
        <v>0</v>
      </c>
      <c r="K43" s="204"/>
      <c r="L43" s="205">
        <v>1039.038461</v>
      </c>
      <c r="M43" s="205">
        <v>1039.038461</v>
      </c>
      <c r="N43" s="205">
        <v>0</v>
      </c>
      <c r="O43" s="204">
        <v>0</v>
      </c>
    </row>
    <row r="44" spans="1:15" ht="14.25">
      <c r="A44" s="198" t="s">
        <v>195</v>
      </c>
      <c r="B44" s="199">
        <v>32.33</v>
      </c>
      <c r="C44" s="199">
        <v>33.33</v>
      </c>
      <c r="D44" s="199">
        <v>1</v>
      </c>
      <c r="E44" s="200">
        <v>3.093102381688834</v>
      </c>
      <c r="F44" s="200"/>
      <c r="G44" s="201">
        <v>324431</v>
      </c>
      <c r="H44" s="201">
        <v>330718</v>
      </c>
      <c r="I44" s="201">
        <v>6287</v>
      </c>
      <c r="J44" s="200">
        <v>1.9378542740983444</v>
      </c>
      <c r="K44" s="200"/>
      <c r="L44" s="201">
        <v>771.921768</v>
      </c>
      <c r="M44" s="201">
        <v>763.271711</v>
      </c>
      <c r="N44" s="201">
        <v>-8.65005700000006</v>
      </c>
      <c r="O44" s="200">
        <v>-1.120587261376474</v>
      </c>
    </row>
    <row r="45" spans="1:15" ht="14.25">
      <c r="A45" s="202" t="s">
        <v>206</v>
      </c>
      <c r="B45" s="203">
        <v>32.33</v>
      </c>
      <c r="C45" s="203">
        <v>33.33</v>
      </c>
      <c r="D45" s="203">
        <v>1</v>
      </c>
      <c r="E45" s="204">
        <v>3.093102381688834</v>
      </c>
      <c r="F45" s="204"/>
      <c r="G45" s="205">
        <v>324431</v>
      </c>
      <c r="H45" s="205">
        <v>330718</v>
      </c>
      <c r="I45" s="205">
        <v>6287</v>
      </c>
      <c r="J45" s="204">
        <v>1.9378542740983444</v>
      </c>
      <c r="K45" s="204"/>
      <c r="L45" s="205">
        <v>771.921768</v>
      </c>
      <c r="M45" s="205">
        <v>763.271711</v>
      </c>
      <c r="N45" s="205">
        <v>-8.65005700000006</v>
      </c>
      <c r="O45" s="204">
        <v>-1.120587261376474</v>
      </c>
    </row>
    <row r="46" spans="1:15" s="214" customFormat="1" ht="14.25">
      <c r="A46" s="198" t="s">
        <v>247</v>
      </c>
      <c r="B46" s="199">
        <v>39.33</v>
      </c>
      <c r="C46" s="199">
        <v>40</v>
      </c>
      <c r="D46" s="199">
        <v>0.6700000000000017</v>
      </c>
      <c r="E46" s="200">
        <v>1.7035341978133784</v>
      </c>
      <c r="F46" s="200"/>
      <c r="G46" s="201">
        <v>480758</v>
      </c>
      <c r="H46" s="201">
        <v>495355</v>
      </c>
      <c r="I46" s="201">
        <v>14597</v>
      </c>
      <c r="J46" s="200">
        <v>3.0362469267282086</v>
      </c>
      <c r="K46" s="200"/>
      <c r="L46" s="201">
        <v>940.284378</v>
      </c>
      <c r="M46" s="201">
        <v>952.605769</v>
      </c>
      <c r="N46" s="201">
        <v>12.321391000000062</v>
      </c>
      <c r="O46" s="200">
        <v>1.3103898446348603</v>
      </c>
    </row>
    <row r="47" spans="1:15" s="192" customFormat="1" ht="14.25">
      <c r="A47" s="202" t="s">
        <v>249</v>
      </c>
      <c r="B47" s="203">
        <v>4</v>
      </c>
      <c r="C47" s="203">
        <v>4.67</v>
      </c>
      <c r="D47" s="203">
        <v>0.6699999999999999</v>
      </c>
      <c r="E47" s="204">
        <v>16.75</v>
      </c>
      <c r="F47" s="204"/>
      <c r="G47" s="205">
        <v>38425</v>
      </c>
      <c r="H47" s="205">
        <v>50671</v>
      </c>
      <c r="I47" s="205">
        <v>12246</v>
      </c>
      <c r="J47" s="204">
        <v>31.869876382563433</v>
      </c>
      <c r="K47" s="204"/>
      <c r="L47" s="205">
        <v>738.942307</v>
      </c>
      <c r="M47" s="205">
        <v>834.640092</v>
      </c>
      <c r="N47" s="205">
        <v>95.69778499999995</v>
      </c>
      <c r="O47" s="204">
        <v>12.95064365559461</v>
      </c>
    </row>
    <row r="48" spans="1:15" ht="28.5">
      <c r="A48" s="202" t="s">
        <v>251</v>
      </c>
      <c r="B48" s="203">
        <v>6</v>
      </c>
      <c r="C48" s="203">
        <v>6</v>
      </c>
      <c r="D48" s="203">
        <v>0</v>
      </c>
      <c r="E48" s="204">
        <v>0</v>
      </c>
      <c r="F48" s="204"/>
      <c r="G48" s="205">
        <v>73434</v>
      </c>
      <c r="H48" s="205">
        <v>73397</v>
      </c>
      <c r="I48" s="205">
        <v>-37</v>
      </c>
      <c r="J48" s="204">
        <v>-0.05038538006917776</v>
      </c>
      <c r="K48" s="204"/>
      <c r="L48" s="205">
        <v>941.461538</v>
      </c>
      <c r="M48" s="205">
        <v>940.987179</v>
      </c>
      <c r="N48" s="205">
        <v>-0.4743590000000495</v>
      </c>
      <c r="O48" s="204">
        <v>-0.05038538281741782</v>
      </c>
    </row>
    <row r="49" spans="1:15" ht="28.5">
      <c r="A49" s="202" t="s">
        <v>253</v>
      </c>
      <c r="B49" s="203">
        <v>2</v>
      </c>
      <c r="C49" s="203">
        <v>2</v>
      </c>
      <c r="D49" s="203">
        <v>0</v>
      </c>
      <c r="E49" s="204">
        <v>0</v>
      </c>
      <c r="F49" s="204"/>
      <c r="G49" s="205">
        <v>32731</v>
      </c>
      <c r="H49" s="205">
        <v>32601</v>
      </c>
      <c r="I49" s="205">
        <v>-130</v>
      </c>
      <c r="J49" s="204">
        <v>-0.3971769881763466</v>
      </c>
      <c r="K49" s="204"/>
      <c r="L49" s="205">
        <v>1258.884615</v>
      </c>
      <c r="M49" s="205">
        <v>1253.884615</v>
      </c>
      <c r="N49" s="205">
        <v>-5</v>
      </c>
      <c r="O49" s="204">
        <v>-0.39717698829769243</v>
      </c>
    </row>
    <row r="50" spans="1:15" ht="14.25">
      <c r="A50" s="202" t="s">
        <v>255</v>
      </c>
      <c r="B50" s="203">
        <v>27.33</v>
      </c>
      <c r="C50" s="203">
        <v>27.33</v>
      </c>
      <c r="D50" s="203">
        <v>0</v>
      </c>
      <c r="E50" s="204">
        <v>0</v>
      </c>
      <c r="F50" s="204"/>
      <c r="G50" s="205">
        <v>336168</v>
      </c>
      <c r="H50" s="205">
        <v>338686</v>
      </c>
      <c r="I50" s="205">
        <v>2518</v>
      </c>
      <c r="J50" s="204">
        <v>0.7490302467813712</v>
      </c>
      <c r="K50" s="204"/>
      <c r="L50" s="205">
        <v>946.179177</v>
      </c>
      <c r="M50" s="205">
        <v>953.266345</v>
      </c>
      <c r="N50" s="205">
        <v>7.08716800000002</v>
      </c>
      <c r="O50" s="204">
        <v>0.7490302230567921</v>
      </c>
    </row>
    <row r="51" spans="1:15" ht="14.25">
      <c r="A51" s="211"/>
      <c r="B51" s="203"/>
      <c r="C51" s="203"/>
      <c r="D51" s="203"/>
      <c r="E51" s="204"/>
      <c r="F51" s="204"/>
      <c r="G51" s="205"/>
      <c r="H51" s="205"/>
      <c r="I51" s="205"/>
      <c r="J51" s="204"/>
      <c r="K51" s="204"/>
      <c r="L51" s="205"/>
      <c r="M51" s="205"/>
      <c r="N51" s="205"/>
      <c r="O51" s="204"/>
    </row>
    <row r="52" spans="1:15" s="192" customFormat="1" ht="14.25">
      <c r="A52" s="194" t="s">
        <v>263</v>
      </c>
      <c r="B52" s="9">
        <v>464</v>
      </c>
      <c r="C52" s="9">
        <v>479.33</v>
      </c>
      <c r="D52" s="9">
        <v>15.329999999999984</v>
      </c>
      <c r="E52" s="10">
        <v>3.303879310344824</v>
      </c>
      <c r="F52" s="10"/>
      <c r="G52" s="195">
        <v>4466222</v>
      </c>
      <c r="H52" s="195">
        <v>5206209</v>
      </c>
      <c r="I52" s="195">
        <v>739987</v>
      </c>
      <c r="J52" s="10">
        <v>16.568522567843694</v>
      </c>
      <c r="K52" s="10"/>
      <c r="L52" s="195">
        <v>740.421419</v>
      </c>
      <c r="M52" s="195">
        <v>835.494576</v>
      </c>
      <c r="N52" s="195">
        <v>95.07315700000004</v>
      </c>
      <c r="O52" s="10">
        <v>12.840411495443249</v>
      </c>
    </row>
    <row r="53" spans="1:15" ht="14.25">
      <c r="A53" s="198" t="s">
        <v>247</v>
      </c>
      <c r="B53" s="199">
        <v>91.67</v>
      </c>
      <c r="C53" s="199">
        <v>89</v>
      </c>
      <c r="D53" s="199">
        <v>-2.6700000000000017</v>
      </c>
      <c r="E53" s="200">
        <v>-2.912621359223303</v>
      </c>
      <c r="F53" s="200"/>
      <c r="G53" s="201">
        <v>787651</v>
      </c>
      <c r="H53" s="201">
        <v>805048</v>
      </c>
      <c r="I53" s="201">
        <v>17397</v>
      </c>
      <c r="J53" s="200">
        <v>2.2087193439734096</v>
      </c>
      <c r="K53" s="200"/>
      <c r="L53" s="201">
        <v>660.941839</v>
      </c>
      <c r="M53" s="201">
        <v>695.806395</v>
      </c>
      <c r="N53" s="201">
        <v>34.86455599999999</v>
      </c>
      <c r="O53" s="200">
        <v>5.274980935198444</v>
      </c>
    </row>
    <row r="54" spans="1:15" ht="28.5">
      <c r="A54" s="202" t="s">
        <v>262</v>
      </c>
      <c r="B54" s="203">
        <v>83.67</v>
      </c>
      <c r="C54" s="203">
        <v>80.67</v>
      </c>
      <c r="D54" s="203">
        <v>-3</v>
      </c>
      <c r="E54" s="204">
        <v>-3.5855145213338115</v>
      </c>
      <c r="F54" s="204"/>
      <c r="G54" s="205">
        <v>739091</v>
      </c>
      <c r="H54" s="205">
        <v>757000</v>
      </c>
      <c r="I54" s="205">
        <v>17909</v>
      </c>
      <c r="J54" s="204">
        <v>2.4231116330736</v>
      </c>
      <c r="K54" s="204"/>
      <c r="L54" s="205">
        <v>679.492695</v>
      </c>
      <c r="M54" s="205">
        <v>721.839211</v>
      </c>
      <c r="N54" s="205">
        <v>42.34651599999995</v>
      </c>
      <c r="O54" s="204">
        <v>6.2320781829744245</v>
      </c>
    </row>
    <row r="56" ht="17.25">
      <c r="A56" s="208" t="s">
        <v>452</v>
      </c>
    </row>
    <row r="57" spans="1:8" ht="15">
      <c r="A57" s="223" t="s">
        <v>34</v>
      </c>
      <c r="B57" s="223"/>
      <c r="C57" s="223"/>
      <c r="D57" s="223"/>
      <c r="E57" s="223"/>
      <c r="F57" s="223"/>
      <c r="G57" s="223"/>
      <c r="H57" s="223"/>
    </row>
    <row r="58" ht="15">
      <c r="A58" s="208" t="s">
        <v>404</v>
      </c>
    </row>
  </sheetData>
  <sheetProtection/>
  <mergeCells count="10">
    <mergeCell ref="A57:H57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460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2940</v>
      </c>
      <c r="C6" s="9">
        <v>3004.67</v>
      </c>
      <c r="D6" s="9">
        <v>64.67000000000007</v>
      </c>
      <c r="E6" s="10">
        <v>2.199659863945581</v>
      </c>
      <c r="F6" s="10"/>
      <c r="G6" s="195">
        <v>27901823</v>
      </c>
      <c r="H6" s="195">
        <v>31253735</v>
      </c>
      <c r="I6" s="195">
        <v>3351912</v>
      </c>
      <c r="J6" s="10">
        <v>12.013236554471728</v>
      </c>
      <c r="K6" s="10"/>
      <c r="L6" s="195">
        <v>730.031998</v>
      </c>
      <c r="M6" s="195">
        <v>800.132281</v>
      </c>
      <c r="N6" s="195">
        <v>70.10028299999999</v>
      </c>
      <c r="O6" s="10">
        <v>9.602357594194109</v>
      </c>
    </row>
    <row r="7" spans="1:15" s="192" customFormat="1" ht="14.25">
      <c r="A7" s="194" t="s">
        <v>39</v>
      </c>
      <c r="B7" s="9">
        <v>1950.33</v>
      </c>
      <c r="C7" s="9">
        <v>2039</v>
      </c>
      <c r="D7" s="9">
        <v>88.67000000000007</v>
      </c>
      <c r="E7" s="10">
        <v>4.546410094701926</v>
      </c>
      <c r="F7" s="10"/>
      <c r="G7" s="195">
        <v>16262355</v>
      </c>
      <c r="H7" s="195">
        <v>19928883</v>
      </c>
      <c r="I7" s="195">
        <v>3666528</v>
      </c>
      <c r="J7" s="10">
        <v>22.546107251993945</v>
      </c>
      <c r="K7" s="10"/>
      <c r="L7" s="195">
        <v>641.404472</v>
      </c>
      <c r="M7" s="195">
        <v>751.834722</v>
      </c>
      <c r="N7" s="195">
        <v>110.43025</v>
      </c>
      <c r="O7" s="10">
        <v>17.216944193678774</v>
      </c>
    </row>
    <row r="8" spans="1:15" ht="14.25">
      <c r="A8" s="198" t="s">
        <v>40</v>
      </c>
      <c r="B8" s="199">
        <v>45.67</v>
      </c>
      <c r="C8" s="199">
        <v>47.67</v>
      </c>
      <c r="D8" s="199">
        <v>2</v>
      </c>
      <c r="E8" s="200">
        <v>4.379242391066345</v>
      </c>
      <c r="F8" s="200"/>
      <c r="G8" s="201">
        <v>324210</v>
      </c>
      <c r="H8" s="201">
        <v>336393</v>
      </c>
      <c r="I8" s="201">
        <v>12183</v>
      </c>
      <c r="J8" s="200">
        <v>3.757749606736375</v>
      </c>
      <c r="K8" s="200"/>
      <c r="L8" s="201">
        <v>546.074682</v>
      </c>
      <c r="M8" s="201">
        <v>542.823256</v>
      </c>
      <c r="N8" s="201">
        <v>-3.2514260000000377</v>
      </c>
      <c r="O8" s="200">
        <v>-0.5954178260181704</v>
      </c>
    </row>
    <row r="9" spans="1:15" ht="14.25">
      <c r="A9" s="202" t="s">
        <v>43</v>
      </c>
      <c r="B9" s="203">
        <v>38.33</v>
      </c>
      <c r="C9" s="203">
        <v>40.33</v>
      </c>
      <c r="D9" s="203">
        <v>2</v>
      </c>
      <c r="E9" s="204">
        <v>5.217845030002609</v>
      </c>
      <c r="F9" s="204"/>
      <c r="G9" s="205">
        <v>268024</v>
      </c>
      <c r="H9" s="205">
        <v>284030</v>
      </c>
      <c r="I9" s="205">
        <v>16006</v>
      </c>
      <c r="J9" s="204">
        <v>5.971853266871623</v>
      </c>
      <c r="K9" s="204"/>
      <c r="L9" s="205">
        <v>537.887575</v>
      </c>
      <c r="M9" s="205">
        <v>541.742165</v>
      </c>
      <c r="N9" s="205">
        <v>3.85459000000003</v>
      </c>
      <c r="O9" s="204">
        <v>0.7166162929121445</v>
      </c>
    </row>
    <row r="10" spans="1:15" ht="14.25">
      <c r="A10" s="202" t="s">
        <v>46</v>
      </c>
      <c r="B10" s="203">
        <v>3.33</v>
      </c>
      <c r="C10" s="203">
        <v>3.33</v>
      </c>
      <c r="D10" s="203">
        <v>0</v>
      </c>
      <c r="E10" s="204">
        <v>0</v>
      </c>
      <c r="F10" s="204"/>
      <c r="G10" s="205">
        <v>24744</v>
      </c>
      <c r="H10" s="205">
        <v>20921</v>
      </c>
      <c r="I10" s="205">
        <v>-3823</v>
      </c>
      <c r="J10" s="204">
        <v>-15.450210151956028</v>
      </c>
      <c r="K10" s="204"/>
      <c r="L10" s="205">
        <v>571.586971</v>
      </c>
      <c r="M10" s="205">
        <v>483.275583</v>
      </c>
      <c r="N10" s="205">
        <v>-88.31138799999997</v>
      </c>
      <c r="O10" s="204">
        <v>-15.450210113344234</v>
      </c>
    </row>
    <row r="11" spans="1:15" ht="14.25">
      <c r="A11" s="198" t="s">
        <v>48</v>
      </c>
      <c r="B11" s="199">
        <v>184</v>
      </c>
      <c r="C11" s="199">
        <v>224</v>
      </c>
      <c r="D11" s="199">
        <v>40</v>
      </c>
      <c r="E11" s="200">
        <v>21.73913043478261</v>
      </c>
      <c r="F11" s="200"/>
      <c r="G11" s="201">
        <v>3726432</v>
      </c>
      <c r="H11" s="201">
        <v>4649082</v>
      </c>
      <c r="I11" s="201">
        <v>922650</v>
      </c>
      <c r="J11" s="200">
        <v>24.759609191848934</v>
      </c>
      <c r="K11" s="200"/>
      <c r="L11" s="201">
        <v>1557.872909</v>
      </c>
      <c r="M11" s="201">
        <v>1596.525412</v>
      </c>
      <c r="N11" s="201">
        <v>38.652503000000024</v>
      </c>
      <c r="O11" s="200">
        <v>2.481107590786151</v>
      </c>
    </row>
    <row r="12" spans="1:15" ht="14.25">
      <c r="A12" s="202" t="s">
        <v>279</v>
      </c>
      <c r="B12" s="203">
        <v>11.67</v>
      </c>
      <c r="C12" s="203">
        <v>15</v>
      </c>
      <c r="D12" s="203">
        <v>3.33</v>
      </c>
      <c r="E12" s="204">
        <v>28.53470437017995</v>
      </c>
      <c r="F12" s="204"/>
      <c r="G12" s="205">
        <v>473289</v>
      </c>
      <c r="H12" s="205">
        <v>809523</v>
      </c>
      <c r="I12" s="205">
        <v>336234</v>
      </c>
      <c r="J12" s="204">
        <v>71.04200604704525</v>
      </c>
      <c r="K12" s="204"/>
      <c r="L12" s="205">
        <v>3119.695471</v>
      </c>
      <c r="M12" s="205">
        <v>4151.4</v>
      </c>
      <c r="N12" s="205">
        <v>1031.7045289999996</v>
      </c>
      <c r="O12" s="204">
        <v>33.07068073119627</v>
      </c>
    </row>
    <row r="13" spans="1:15" ht="14.25">
      <c r="A13" s="202" t="s">
        <v>281</v>
      </c>
      <c r="B13" s="203">
        <v>42.33</v>
      </c>
      <c r="C13" s="203">
        <v>39</v>
      </c>
      <c r="D13" s="203">
        <v>-3.3299999999999983</v>
      </c>
      <c r="E13" s="204">
        <v>-7.86676116229624</v>
      </c>
      <c r="F13" s="204"/>
      <c r="G13" s="205">
        <v>623856</v>
      </c>
      <c r="H13" s="205">
        <v>608891</v>
      </c>
      <c r="I13" s="205">
        <v>-14965</v>
      </c>
      <c r="J13" s="204">
        <v>-2.3987907465825447</v>
      </c>
      <c r="K13" s="204"/>
      <c r="L13" s="205">
        <v>1133.685874</v>
      </c>
      <c r="M13" s="205">
        <v>1200.968441</v>
      </c>
      <c r="N13" s="205">
        <v>67.28256699999997</v>
      </c>
      <c r="O13" s="204">
        <v>5.934850962075229</v>
      </c>
    </row>
    <row r="14" spans="1:15" ht="14.25">
      <c r="A14" s="202" t="s">
        <v>51</v>
      </c>
      <c r="B14" s="203">
        <v>130</v>
      </c>
      <c r="C14" s="203">
        <v>170</v>
      </c>
      <c r="D14" s="203">
        <v>40</v>
      </c>
      <c r="E14" s="204">
        <v>30.76923076923077</v>
      </c>
      <c r="F14" s="204"/>
      <c r="G14" s="205">
        <v>2629287</v>
      </c>
      <c r="H14" s="205">
        <v>3230668</v>
      </c>
      <c r="I14" s="205">
        <v>601381</v>
      </c>
      <c r="J14" s="204">
        <v>22.872398486738042</v>
      </c>
      <c r="K14" s="204"/>
      <c r="L14" s="205">
        <v>1555.791124</v>
      </c>
      <c r="M14" s="205">
        <v>1461.840723</v>
      </c>
      <c r="N14" s="205">
        <v>-93.95040100000006</v>
      </c>
      <c r="O14" s="204">
        <v>-6.038754145765396</v>
      </c>
    </row>
    <row r="15" spans="1:15" ht="14.25">
      <c r="A15" s="198" t="s">
        <v>53</v>
      </c>
      <c r="B15" s="199">
        <v>10.33</v>
      </c>
      <c r="C15" s="199">
        <v>10.67</v>
      </c>
      <c r="D15" s="199">
        <v>0.33999999999999986</v>
      </c>
      <c r="E15" s="200">
        <v>3.29138431752178</v>
      </c>
      <c r="F15" s="200"/>
      <c r="G15" s="201">
        <v>265432</v>
      </c>
      <c r="H15" s="201">
        <v>289207</v>
      </c>
      <c r="I15" s="201">
        <v>23775</v>
      </c>
      <c r="J15" s="200">
        <v>8.957096356128877</v>
      </c>
      <c r="K15" s="200"/>
      <c r="L15" s="201">
        <v>1976.558194</v>
      </c>
      <c r="M15" s="201">
        <v>2084.975848</v>
      </c>
      <c r="N15" s="201">
        <v>108.41765400000008</v>
      </c>
      <c r="O15" s="200">
        <v>5.485173891115906</v>
      </c>
    </row>
    <row r="16" spans="1:15" ht="14.25">
      <c r="A16" s="202" t="s">
        <v>54</v>
      </c>
      <c r="B16" s="203">
        <v>10.33</v>
      </c>
      <c r="C16" s="203">
        <v>10.67</v>
      </c>
      <c r="D16" s="203">
        <v>0.33999999999999986</v>
      </c>
      <c r="E16" s="204">
        <v>3.29138431752178</v>
      </c>
      <c r="F16" s="204"/>
      <c r="G16" s="205">
        <v>265432</v>
      </c>
      <c r="H16" s="205">
        <v>289207</v>
      </c>
      <c r="I16" s="205">
        <v>23775</v>
      </c>
      <c r="J16" s="204">
        <v>8.957096356128877</v>
      </c>
      <c r="K16" s="204"/>
      <c r="L16" s="205">
        <v>1976.558194</v>
      </c>
      <c r="M16" s="205">
        <v>2084.975848</v>
      </c>
      <c r="N16" s="205">
        <v>108.41765400000008</v>
      </c>
      <c r="O16" s="204">
        <v>5.485173891115906</v>
      </c>
    </row>
    <row r="17" spans="1:15" ht="14.25">
      <c r="A17" s="198" t="s">
        <v>58</v>
      </c>
      <c r="B17" s="199">
        <v>178.67</v>
      </c>
      <c r="C17" s="199">
        <v>175</v>
      </c>
      <c r="D17" s="199">
        <v>-3.6699999999999875</v>
      </c>
      <c r="E17" s="200">
        <v>-2.054066155482167</v>
      </c>
      <c r="F17" s="200"/>
      <c r="G17" s="201">
        <v>1558046</v>
      </c>
      <c r="H17" s="201">
        <v>1798607</v>
      </c>
      <c r="I17" s="201">
        <v>240561</v>
      </c>
      <c r="J17" s="200">
        <v>15.43991640811632</v>
      </c>
      <c r="K17" s="200"/>
      <c r="L17" s="201">
        <v>670.788001</v>
      </c>
      <c r="M17" s="201">
        <v>790.596483</v>
      </c>
      <c r="N17" s="201">
        <v>119.80848200000003</v>
      </c>
      <c r="O17" s="200">
        <v>17.860856458581768</v>
      </c>
    </row>
    <row r="18" spans="1:15" ht="14.25">
      <c r="A18" s="202" t="s">
        <v>59</v>
      </c>
      <c r="B18" s="203">
        <v>55.33</v>
      </c>
      <c r="C18" s="203">
        <v>46</v>
      </c>
      <c r="D18" s="203">
        <v>-9.329999999999998</v>
      </c>
      <c r="E18" s="204">
        <v>-16.862461594071927</v>
      </c>
      <c r="F18" s="204"/>
      <c r="G18" s="205">
        <v>443898</v>
      </c>
      <c r="H18" s="205">
        <v>383138</v>
      </c>
      <c r="I18" s="205">
        <v>-60760</v>
      </c>
      <c r="J18" s="204">
        <v>-13.687829185984167</v>
      </c>
      <c r="K18" s="204"/>
      <c r="L18" s="205">
        <v>617.133562</v>
      </c>
      <c r="M18" s="205">
        <v>640.698996</v>
      </c>
      <c r="N18" s="205">
        <v>23.565433999999982</v>
      </c>
      <c r="O18" s="204">
        <v>3.81853061493356</v>
      </c>
    </row>
    <row r="19" spans="1:15" ht="14.25">
      <c r="A19" s="202" t="s">
        <v>62</v>
      </c>
      <c r="B19" s="203">
        <v>32.67</v>
      </c>
      <c r="C19" s="203">
        <v>33.67</v>
      </c>
      <c r="D19" s="203">
        <v>1</v>
      </c>
      <c r="E19" s="204">
        <v>3.0609121518212428</v>
      </c>
      <c r="F19" s="204"/>
      <c r="G19" s="205">
        <v>353060</v>
      </c>
      <c r="H19" s="205">
        <v>473843</v>
      </c>
      <c r="I19" s="205">
        <v>120783</v>
      </c>
      <c r="J19" s="204">
        <v>34.210332521384466</v>
      </c>
      <c r="K19" s="204"/>
      <c r="L19" s="205">
        <v>831.296649</v>
      </c>
      <c r="M19" s="205">
        <v>1082.55009</v>
      </c>
      <c r="N19" s="205">
        <v>251.25344099999995</v>
      </c>
      <c r="O19" s="204">
        <v>30.22428170524238</v>
      </c>
    </row>
    <row r="20" spans="1:15" ht="14.25">
      <c r="A20" s="202" t="s">
        <v>66</v>
      </c>
      <c r="B20" s="203">
        <v>90.67</v>
      </c>
      <c r="C20" s="203">
        <v>95.33</v>
      </c>
      <c r="D20" s="203">
        <v>4.659999999999997</v>
      </c>
      <c r="E20" s="204">
        <v>5.139516929524646</v>
      </c>
      <c r="F20" s="204"/>
      <c r="G20" s="205">
        <v>761088</v>
      </c>
      <c r="H20" s="205">
        <v>941626</v>
      </c>
      <c r="I20" s="205">
        <v>180538</v>
      </c>
      <c r="J20" s="204">
        <v>23.721041456441306</v>
      </c>
      <c r="K20" s="204"/>
      <c r="L20" s="205">
        <v>645.695718</v>
      </c>
      <c r="M20" s="205">
        <v>759.810859</v>
      </c>
      <c r="N20" s="205">
        <v>114.115141</v>
      </c>
      <c r="O20" s="204">
        <v>17.67320702597566</v>
      </c>
    </row>
    <row r="21" spans="1:15" ht="14.25">
      <c r="A21" s="198" t="s">
        <v>70</v>
      </c>
      <c r="B21" s="199">
        <v>63.33</v>
      </c>
      <c r="C21" s="199">
        <v>67.67</v>
      </c>
      <c r="D21" s="199">
        <v>4.340000000000003</v>
      </c>
      <c r="E21" s="200">
        <v>6.852992262750676</v>
      </c>
      <c r="F21" s="200"/>
      <c r="G21" s="201">
        <v>520892</v>
      </c>
      <c r="H21" s="201">
        <v>572439</v>
      </c>
      <c r="I21" s="201">
        <v>51547</v>
      </c>
      <c r="J21" s="200">
        <v>9.895909324773658</v>
      </c>
      <c r="K21" s="200"/>
      <c r="L21" s="201">
        <v>632.695647</v>
      </c>
      <c r="M21" s="201">
        <v>650.713303</v>
      </c>
      <c r="N21" s="201">
        <v>18.017655999999988</v>
      </c>
      <c r="O21" s="200">
        <v>2.847760386124482</v>
      </c>
    </row>
    <row r="22" spans="1:15" ht="14.25">
      <c r="A22" s="198" t="s">
        <v>97</v>
      </c>
      <c r="B22" s="199">
        <v>63.33</v>
      </c>
      <c r="C22" s="199">
        <v>69.67</v>
      </c>
      <c r="D22" s="199">
        <v>6.340000000000003</v>
      </c>
      <c r="E22" s="200">
        <v>10.011053213327022</v>
      </c>
      <c r="F22" s="200"/>
      <c r="G22" s="201">
        <v>700388</v>
      </c>
      <c r="H22" s="201">
        <v>2605938</v>
      </c>
      <c r="I22" s="201">
        <v>1905550</v>
      </c>
      <c r="J22" s="200">
        <v>272.07062371142854</v>
      </c>
      <c r="K22" s="200"/>
      <c r="L22" s="201">
        <v>850.718458</v>
      </c>
      <c r="M22" s="201">
        <v>2877.232226</v>
      </c>
      <c r="N22" s="201">
        <v>2026.513768</v>
      </c>
      <c r="O22" s="200">
        <v>238.21203700743024</v>
      </c>
    </row>
    <row r="23" spans="1:15" ht="14.25">
      <c r="A23" s="202" t="s">
        <v>98</v>
      </c>
      <c r="B23" s="203">
        <v>30.67</v>
      </c>
      <c r="C23" s="203">
        <v>40.67</v>
      </c>
      <c r="D23" s="203">
        <v>10</v>
      </c>
      <c r="E23" s="204">
        <v>32.605151613955</v>
      </c>
      <c r="F23" s="204"/>
      <c r="G23" s="205">
        <v>318859</v>
      </c>
      <c r="H23" s="205">
        <v>2283271</v>
      </c>
      <c r="I23" s="205">
        <v>1964412</v>
      </c>
      <c r="J23" s="204">
        <v>616.0754440050305</v>
      </c>
      <c r="K23" s="204"/>
      <c r="L23" s="205">
        <v>799.726618</v>
      </c>
      <c r="M23" s="205">
        <v>4318.569726</v>
      </c>
      <c r="N23" s="205">
        <v>3518.8431079999996</v>
      </c>
      <c r="O23" s="204">
        <v>440.00575056512616</v>
      </c>
    </row>
    <row r="24" spans="1:15" ht="14.25">
      <c r="A24" s="202" t="s">
        <v>101</v>
      </c>
      <c r="B24" s="203">
        <v>25</v>
      </c>
      <c r="C24" s="203">
        <v>25</v>
      </c>
      <c r="D24" s="203">
        <v>0</v>
      </c>
      <c r="E24" s="204">
        <v>0</v>
      </c>
      <c r="F24" s="204"/>
      <c r="G24" s="205">
        <v>139557</v>
      </c>
      <c r="H24" s="205">
        <v>261886</v>
      </c>
      <c r="I24" s="205">
        <v>122329</v>
      </c>
      <c r="J24" s="204">
        <v>87.65522331377143</v>
      </c>
      <c r="K24" s="204"/>
      <c r="L24" s="205">
        <v>429.406153</v>
      </c>
      <c r="M24" s="205">
        <v>805.803076</v>
      </c>
      <c r="N24" s="205">
        <v>376.396923</v>
      </c>
      <c r="O24" s="204">
        <v>87.65522346858407</v>
      </c>
    </row>
    <row r="25" spans="1:15" ht="14.25">
      <c r="A25" s="202" t="s">
        <v>319</v>
      </c>
      <c r="B25" s="203">
        <v>7.67</v>
      </c>
      <c r="C25" s="203">
        <v>4</v>
      </c>
      <c r="D25" s="203">
        <v>-3.67</v>
      </c>
      <c r="E25" s="204">
        <v>-47.84876140808344</v>
      </c>
      <c r="F25" s="204"/>
      <c r="G25" s="205">
        <v>241972</v>
      </c>
      <c r="H25" s="205">
        <v>60781</v>
      </c>
      <c r="I25" s="205">
        <v>-181191</v>
      </c>
      <c r="J25" s="204">
        <v>-74.88097796439257</v>
      </c>
      <c r="K25" s="204"/>
      <c r="L25" s="205">
        <v>2426.757597</v>
      </c>
      <c r="M25" s="205">
        <v>1168.865384</v>
      </c>
      <c r="N25" s="205">
        <v>-1257.8922129999999</v>
      </c>
      <c r="O25" s="204">
        <v>-51.83427527145802</v>
      </c>
    </row>
    <row r="26" spans="1:15" ht="14.25">
      <c r="A26" s="198" t="s">
        <v>108</v>
      </c>
      <c r="B26" s="199">
        <v>329.67</v>
      </c>
      <c r="C26" s="199">
        <v>339</v>
      </c>
      <c r="D26" s="199">
        <v>9.329999999999984</v>
      </c>
      <c r="E26" s="200">
        <v>2.830102830102825</v>
      </c>
      <c r="F26" s="200"/>
      <c r="G26" s="201">
        <v>1838091</v>
      </c>
      <c r="H26" s="201">
        <v>1961026</v>
      </c>
      <c r="I26" s="201">
        <v>122935</v>
      </c>
      <c r="J26" s="200">
        <v>6.688188996083437</v>
      </c>
      <c r="K26" s="200"/>
      <c r="L26" s="201">
        <v>428.888328</v>
      </c>
      <c r="M26" s="201">
        <v>444.979804</v>
      </c>
      <c r="N26" s="201">
        <v>16.091476</v>
      </c>
      <c r="O26" s="200">
        <v>3.751903455857162</v>
      </c>
    </row>
    <row r="27" spans="1:15" ht="14.25">
      <c r="A27" s="202" t="s">
        <v>109</v>
      </c>
      <c r="B27" s="203">
        <v>35.67</v>
      </c>
      <c r="C27" s="203">
        <v>40</v>
      </c>
      <c r="D27" s="203">
        <v>4.329999999999998</v>
      </c>
      <c r="E27" s="204">
        <v>12.139052425007003</v>
      </c>
      <c r="F27" s="204"/>
      <c r="G27" s="205">
        <v>274713</v>
      </c>
      <c r="H27" s="205">
        <v>298319</v>
      </c>
      <c r="I27" s="205">
        <v>23606</v>
      </c>
      <c r="J27" s="204">
        <v>8.592967933807284</v>
      </c>
      <c r="K27" s="204"/>
      <c r="L27" s="205">
        <v>592.424144</v>
      </c>
      <c r="M27" s="205">
        <v>573.690384</v>
      </c>
      <c r="N27" s="205">
        <v>-18.73375999999996</v>
      </c>
      <c r="O27" s="204">
        <v>-3.1622208834216528</v>
      </c>
    </row>
    <row r="28" spans="1:15" ht="14.25">
      <c r="A28" s="202" t="s">
        <v>112</v>
      </c>
      <c r="B28" s="203">
        <v>6</v>
      </c>
      <c r="C28" s="203">
        <v>5</v>
      </c>
      <c r="D28" s="203">
        <v>-1</v>
      </c>
      <c r="E28" s="204">
        <v>-16.666666666666664</v>
      </c>
      <c r="F28" s="204"/>
      <c r="G28" s="205">
        <v>41395</v>
      </c>
      <c r="H28" s="205">
        <v>35975</v>
      </c>
      <c r="I28" s="205">
        <v>-5420</v>
      </c>
      <c r="J28" s="204">
        <v>-13.093368764343518</v>
      </c>
      <c r="K28" s="204"/>
      <c r="L28" s="205">
        <v>530.705128</v>
      </c>
      <c r="M28" s="205">
        <v>553.461538</v>
      </c>
      <c r="N28" s="205">
        <v>22.756410000000074</v>
      </c>
      <c r="O28" s="204">
        <v>4.287957436130158</v>
      </c>
    </row>
    <row r="29" spans="1:15" ht="14.25">
      <c r="A29" s="202" t="s">
        <v>116</v>
      </c>
      <c r="B29" s="203">
        <v>44.33</v>
      </c>
      <c r="C29" s="203">
        <v>43.67</v>
      </c>
      <c r="D29" s="203">
        <v>-0.6599999999999966</v>
      </c>
      <c r="E29" s="204">
        <v>-1.4888337468982553</v>
      </c>
      <c r="F29" s="204"/>
      <c r="G29" s="205">
        <v>277145</v>
      </c>
      <c r="H29" s="205">
        <v>286935</v>
      </c>
      <c r="I29" s="205">
        <v>9790</v>
      </c>
      <c r="J29" s="204">
        <v>3.532446914070252</v>
      </c>
      <c r="K29" s="204"/>
      <c r="L29" s="205">
        <v>480.912387</v>
      </c>
      <c r="M29" s="205">
        <v>505.425305</v>
      </c>
      <c r="N29" s="205">
        <v>24.512917999999956</v>
      </c>
      <c r="O29" s="204">
        <v>5.097169185621321</v>
      </c>
    </row>
    <row r="30" spans="1:15" ht="14.25">
      <c r="A30" s="202" t="s">
        <v>117</v>
      </c>
      <c r="B30" s="203">
        <v>107.67</v>
      </c>
      <c r="C30" s="203">
        <v>108</v>
      </c>
      <c r="D30" s="203">
        <v>0.3299999999999983</v>
      </c>
      <c r="E30" s="204">
        <v>0.3064920590693771</v>
      </c>
      <c r="F30" s="204"/>
      <c r="G30" s="205">
        <v>468230</v>
      </c>
      <c r="H30" s="205">
        <v>474230</v>
      </c>
      <c r="I30" s="205">
        <v>6000</v>
      </c>
      <c r="J30" s="204">
        <v>1.2814215236101916</v>
      </c>
      <c r="K30" s="204"/>
      <c r="L30" s="205">
        <v>334.519293</v>
      </c>
      <c r="M30" s="205">
        <v>337.770655</v>
      </c>
      <c r="N30" s="205">
        <v>3.251361999999972</v>
      </c>
      <c r="O30" s="204">
        <v>0.9719505176641552</v>
      </c>
    </row>
    <row r="31" spans="1:15" ht="14.25">
      <c r="A31" s="202" t="s">
        <v>121</v>
      </c>
      <c r="B31" s="203">
        <v>47.67</v>
      </c>
      <c r="C31" s="203">
        <v>51.33</v>
      </c>
      <c r="D31" s="203">
        <v>3.6599999999999966</v>
      </c>
      <c r="E31" s="204">
        <v>7.6777847702957756</v>
      </c>
      <c r="F31" s="204"/>
      <c r="G31" s="205">
        <v>195406</v>
      </c>
      <c r="H31" s="205">
        <v>252872</v>
      </c>
      <c r="I31" s="205">
        <v>57466</v>
      </c>
      <c r="J31" s="204">
        <v>29.408513556390286</v>
      </c>
      <c r="K31" s="204"/>
      <c r="L31" s="205">
        <v>315.318455</v>
      </c>
      <c r="M31" s="205">
        <v>378.953678</v>
      </c>
      <c r="N31" s="205">
        <v>63.63522300000005</v>
      </c>
      <c r="O31" s="204">
        <v>20.181255486615925</v>
      </c>
    </row>
    <row r="32" spans="1:15" ht="14.25">
      <c r="A32" s="202" t="s">
        <v>128</v>
      </c>
      <c r="B32" s="203">
        <v>14.67</v>
      </c>
      <c r="C32" s="203">
        <v>13.67</v>
      </c>
      <c r="D32" s="203">
        <v>-1</v>
      </c>
      <c r="E32" s="204">
        <v>-6.81663258350375</v>
      </c>
      <c r="F32" s="204"/>
      <c r="G32" s="205">
        <v>43711</v>
      </c>
      <c r="H32" s="205">
        <v>28672</v>
      </c>
      <c r="I32" s="205">
        <v>-15039</v>
      </c>
      <c r="J32" s="204">
        <v>-34.405527212829725</v>
      </c>
      <c r="K32" s="204"/>
      <c r="L32" s="205">
        <v>229.201405</v>
      </c>
      <c r="M32" s="205">
        <v>161.341511</v>
      </c>
      <c r="N32" s="205">
        <v>-67.859894</v>
      </c>
      <c r="O32" s="204">
        <v>-29.607102103060846</v>
      </c>
    </row>
    <row r="33" spans="1:15" ht="14.25">
      <c r="A33" s="202" t="s">
        <v>132</v>
      </c>
      <c r="B33" s="203">
        <v>15</v>
      </c>
      <c r="C33" s="203">
        <v>17</v>
      </c>
      <c r="D33" s="203">
        <v>2</v>
      </c>
      <c r="E33" s="204">
        <v>13.333333333333334</v>
      </c>
      <c r="F33" s="204"/>
      <c r="G33" s="205">
        <v>159239</v>
      </c>
      <c r="H33" s="205">
        <v>185965</v>
      </c>
      <c r="I33" s="205">
        <v>26726</v>
      </c>
      <c r="J33" s="204">
        <v>16.78357688757151</v>
      </c>
      <c r="K33" s="204"/>
      <c r="L33" s="205">
        <v>816.610256</v>
      </c>
      <c r="M33" s="205">
        <v>841.470588</v>
      </c>
      <c r="N33" s="205">
        <v>24.86033199999997</v>
      </c>
      <c r="O33" s="204">
        <v>3.0443325708120876</v>
      </c>
    </row>
    <row r="34" spans="1:15" ht="14.25">
      <c r="A34" s="198" t="s">
        <v>135</v>
      </c>
      <c r="B34" s="199">
        <v>80</v>
      </c>
      <c r="C34" s="199">
        <v>71.67</v>
      </c>
      <c r="D34" s="199">
        <v>-8.329999999999998</v>
      </c>
      <c r="E34" s="200">
        <v>-10.412499999999998</v>
      </c>
      <c r="F34" s="200"/>
      <c r="G34" s="201">
        <v>588791</v>
      </c>
      <c r="H34" s="201">
        <v>581131</v>
      </c>
      <c r="I34" s="201">
        <v>-7660</v>
      </c>
      <c r="J34" s="200">
        <v>-1.3009709727220695</v>
      </c>
      <c r="K34" s="200"/>
      <c r="L34" s="201">
        <v>566.145192</v>
      </c>
      <c r="M34" s="201">
        <v>623.725193</v>
      </c>
      <c r="N34" s="201">
        <v>57.58000100000004</v>
      </c>
      <c r="O34" s="200">
        <v>10.17053607690093</v>
      </c>
    </row>
    <row r="35" spans="1:15" ht="14.25">
      <c r="A35" s="202" t="s">
        <v>139</v>
      </c>
      <c r="B35" s="203">
        <v>49.33</v>
      </c>
      <c r="C35" s="203">
        <v>39.67</v>
      </c>
      <c r="D35" s="203">
        <v>-9.659999999999997</v>
      </c>
      <c r="E35" s="204">
        <v>-19.58240421650111</v>
      </c>
      <c r="F35" s="204"/>
      <c r="G35" s="205">
        <v>355586</v>
      </c>
      <c r="H35" s="205">
        <v>336933</v>
      </c>
      <c r="I35" s="205">
        <v>-18653</v>
      </c>
      <c r="J35" s="204">
        <v>-5.245707086330733</v>
      </c>
      <c r="K35" s="204"/>
      <c r="L35" s="205">
        <v>554.48549</v>
      </c>
      <c r="M35" s="205">
        <v>653.338116</v>
      </c>
      <c r="N35" s="205">
        <v>98.85262599999999</v>
      </c>
      <c r="O35" s="204">
        <v>17.82781114795267</v>
      </c>
    </row>
    <row r="36" spans="1:15" ht="14.25">
      <c r="A36" s="202" t="s">
        <v>145</v>
      </c>
      <c r="B36" s="203">
        <v>25.67</v>
      </c>
      <c r="C36" s="203">
        <v>27</v>
      </c>
      <c r="D36" s="203">
        <v>1.3299999999999983</v>
      </c>
      <c r="E36" s="204">
        <v>5.181145305804434</v>
      </c>
      <c r="F36" s="204"/>
      <c r="G36" s="205">
        <v>141483</v>
      </c>
      <c r="H36" s="205">
        <v>148894</v>
      </c>
      <c r="I36" s="205">
        <v>7411</v>
      </c>
      <c r="J36" s="204">
        <v>5.238085140971</v>
      </c>
      <c r="K36" s="204"/>
      <c r="L36" s="205">
        <v>423.969913</v>
      </c>
      <c r="M36" s="205">
        <v>424.19943</v>
      </c>
      <c r="N36" s="205">
        <v>0.2295169999999871</v>
      </c>
      <c r="O36" s="204">
        <v>0.054135209353873906</v>
      </c>
    </row>
    <row r="37" spans="1:15" ht="14.25">
      <c r="A37" s="198" t="s">
        <v>152</v>
      </c>
      <c r="B37" s="199">
        <v>28.33</v>
      </c>
      <c r="C37" s="199">
        <v>29</v>
      </c>
      <c r="D37" s="199">
        <v>0.6700000000000017</v>
      </c>
      <c r="E37" s="200">
        <v>2.364984115778333</v>
      </c>
      <c r="F37" s="200"/>
      <c r="G37" s="201">
        <v>224857</v>
      </c>
      <c r="H37" s="201">
        <v>328791</v>
      </c>
      <c r="I37" s="201">
        <v>103934</v>
      </c>
      <c r="J37" s="200">
        <v>46.22226570664911</v>
      </c>
      <c r="K37" s="200"/>
      <c r="L37" s="201">
        <v>610.543321</v>
      </c>
      <c r="M37" s="201">
        <v>872.124668</v>
      </c>
      <c r="N37" s="201">
        <v>261.58134700000005</v>
      </c>
      <c r="O37" s="200">
        <v>42.84402727910606</v>
      </c>
    </row>
    <row r="38" spans="1:15" ht="14.25">
      <c r="A38" s="198" t="s">
        <v>160</v>
      </c>
      <c r="B38" s="199">
        <v>111</v>
      </c>
      <c r="C38" s="199">
        <v>112</v>
      </c>
      <c r="D38" s="199">
        <v>1</v>
      </c>
      <c r="E38" s="200">
        <v>0.9009009009009009</v>
      </c>
      <c r="F38" s="200"/>
      <c r="G38" s="201">
        <v>1579960</v>
      </c>
      <c r="H38" s="201">
        <v>1471003</v>
      </c>
      <c r="I38" s="201">
        <v>-108957</v>
      </c>
      <c r="J38" s="200">
        <v>-6.896187245246716</v>
      </c>
      <c r="K38" s="200"/>
      <c r="L38" s="201">
        <v>1094.913374</v>
      </c>
      <c r="M38" s="201">
        <v>1010.304258</v>
      </c>
      <c r="N38" s="201">
        <v>-84.60911599999997</v>
      </c>
      <c r="O38" s="200">
        <v>-7.727471232806401</v>
      </c>
    </row>
    <row r="39" spans="1:15" s="192" customFormat="1" ht="28.5">
      <c r="A39" s="202" t="s">
        <v>161</v>
      </c>
      <c r="B39" s="203">
        <v>85</v>
      </c>
      <c r="C39" s="203">
        <v>81.33</v>
      </c>
      <c r="D39" s="203">
        <v>-3.6700000000000017</v>
      </c>
      <c r="E39" s="204">
        <v>-4.317647058823532</v>
      </c>
      <c r="F39" s="204"/>
      <c r="G39" s="205">
        <v>1274023</v>
      </c>
      <c r="H39" s="205">
        <v>1141532</v>
      </c>
      <c r="I39" s="205">
        <v>-132491</v>
      </c>
      <c r="J39" s="204">
        <v>-10.399419790694516</v>
      </c>
      <c r="K39" s="204"/>
      <c r="L39" s="205">
        <v>1152.96199</v>
      </c>
      <c r="M39" s="205">
        <v>1079.677288</v>
      </c>
      <c r="N39" s="205">
        <v>-73.28470199999992</v>
      </c>
      <c r="O39" s="204">
        <v>-6.356211448046083</v>
      </c>
    </row>
    <row r="40" spans="1:15" ht="14.25">
      <c r="A40" s="198" t="s">
        <v>169</v>
      </c>
      <c r="B40" s="199">
        <v>14</v>
      </c>
      <c r="C40" s="199">
        <v>11</v>
      </c>
      <c r="D40" s="199">
        <v>-3</v>
      </c>
      <c r="E40" s="200">
        <v>-21.428571428571427</v>
      </c>
      <c r="F40" s="200"/>
      <c r="G40" s="201">
        <v>83286</v>
      </c>
      <c r="H40" s="201">
        <v>66907</v>
      </c>
      <c r="I40" s="201">
        <v>-16379</v>
      </c>
      <c r="J40" s="200">
        <v>-19.66597027111399</v>
      </c>
      <c r="K40" s="200"/>
      <c r="L40" s="201">
        <v>457.615384</v>
      </c>
      <c r="M40" s="201">
        <v>467.881118</v>
      </c>
      <c r="N40" s="201">
        <v>10.265734000000009</v>
      </c>
      <c r="O40" s="200">
        <v>2.2433105089841145</v>
      </c>
    </row>
    <row r="41" spans="1:15" s="192" customFormat="1" ht="14.25">
      <c r="A41" s="198" t="s">
        <v>175</v>
      </c>
      <c r="B41" s="199">
        <v>116.33</v>
      </c>
      <c r="C41" s="199">
        <v>119.33</v>
      </c>
      <c r="D41" s="199">
        <v>3</v>
      </c>
      <c r="E41" s="200">
        <v>2.5788704547408234</v>
      </c>
      <c r="F41" s="200"/>
      <c r="G41" s="201">
        <v>1341660</v>
      </c>
      <c r="H41" s="201">
        <v>1537151</v>
      </c>
      <c r="I41" s="201">
        <v>195491</v>
      </c>
      <c r="J41" s="200">
        <v>14.57083016561573</v>
      </c>
      <c r="K41" s="200"/>
      <c r="L41" s="201">
        <v>887.171111</v>
      </c>
      <c r="M41" s="201">
        <v>990.88565</v>
      </c>
      <c r="N41" s="201">
        <v>103.71453900000006</v>
      </c>
      <c r="O41" s="200">
        <v>11.690477486704372</v>
      </c>
    </row>
    <row r="42" spans="1:15" s="192" customFormat="1" ht="14.25">
      <c r="A42" s="202" t="s">
        <v>176</v>
      </c>
      <c r="B42" s="203">
        <v>116.33</v>
      </c>
      <c r="C42" s="203">
        <v>119.33</v>
      </c>
      <c r="D42" s="203">
        <v>3</v>
      </c>
      <c r="E42" s="204">
        <v>2.5788704547408234</v>
      </c>
      <c r="F42" s="204"/>
      <c r="G42" s="205">
        <v>1341660</v>
      </c>
      <c r="H42" s="205">
        <v>1537151</v>
      </c>
      <c r="I42" s="205">
        <v>195491</v>
      </c>
      <c r="J42" s="204">
        <v>14.57083016561573</v>
      </c>
      <c r="K42" s="204"/>
      <c r="L42" s="205">
        <v>887.171111</v>
      </c>
      <c r="M42" s="205">
        <v>990.88565</v>
      </c>
      <c r="N42" s="205">
        <v>103.71453900000006</v>
      </c>
      <c r="O42" s="204">
        <v>11.690477486704372</v>
      </c>
    </row>
    <row r="43" spans="1:15" ht="14.25">
      <c r="A43" s="198" t="s">
        <v>179</v>
      </c>
      <c r="B43" s="199">
        <v>31</v>
      </c>
      <c r="C43" s="199">
        <v>38</v>
      </c>
      <c r="D43" s="199">
        <v>7</v>
      </c>
      <c r="E43" s="200">
        <v>22.58064516129032</v>
      </c>
      <c r="F43" s="200"/>
      <c r="G43" s="201">
        <v>147825</v>
      </c>
      <c r="H43" s="201">
        <v>179748</v>
      </c>
      <c r="I43" s="201">
        <v>31923</v>
      </c>
      <c r="J43" s="200">
        <v>21.595129375951295</v>
      </c>
      <c r="K43" s="200"/>
      <c r="L43" s="201">
        <v>366.811414</v>
      </c>
      <c r="M43" s="201">
        <v>363.862348</v>
      </c>
      <c r="N43" s="201">
        <v>-2.949066000000016</v>
      </c>
      <c r="O43" s="200">
        <v>-0.8039733463692097</v>
      </c>
    </row>
    <row r="44" spans="1:15" ht="14.25">
      <c r="A44" s="202" t="s">
        <v>180</v>
      </c>
      <c r="B44" s="203">
        <v>24.67</v>
      </c>
      <c r="C44" s="203">
        <v>32</v>
      </c>
      <c r="D44" s="203">
        <v>7.329999999999998</v>
      </c>
      <c r="E44" s="204">
        <v>29.712201053911624</v>
      </c>
      <c r="F44" s="204"/>
      <c r="G44" s="205">
        <v>125861</v>
      </c>
      <c r="H44" s="205">
        <v>151016</v>
      </c>
      <c r="I44" s="205">
        <v>25155</v>
      </c>
      <c r="J44" s="204">
        <v>19.986334130509054</v>
      </c>
      <c r="K44" s="204"/>
      <c r="L44" s="205">
        <v>392.444887</v>
      </c>
      <c r="M44" s="205">
        <v>363.01923</v>
      </c>
      <c r="N44" s="205">
        <v>-29.425657</v>
      </c>
      <c r="O44" s="204">
        <v>-7.498035513965048</v>
      </c>
    </row>
    <row r="45" spans="1:15" ht="28.5">
      <c r="A45" s="202" t="s">
        <v>186</v>
      </c>
      <c r="B45" s="203">
        <v>6.33</v>
      </c>
      <c r="C45" s="203">
        <v>6</v>
      </c>
      <c r="D45" s="203">
        <v>-0.33000000000000007</v>
      </c>
      <c r="E45" s="204">
        <v>-5.213270142180096</v>
      </c>
      <c r="F45" s="204"/>
      <c r="G45" s="205">
        <v>21964</v>
      </c>
      <c r="H45" s="205">
        <v>28732</v>
      </c>
      <c r="I45" s="205">
        <v>6768</v>
      </c>
      <c r="J45" s="204">
        <v>30.814059369877985</v>
      </c>
      <c r="K45" s="204"/>
      <c r="L45" s="205">
        <v>266.909709</v>
      </c>
      <c r="M45" s="205">
        <v>368.358974</v>
      </c>
      <c r="N45" s="205">
        <v>101.44926499999997</v>
      </c>
      <c r="O45" s="204">
        <v>38.00883279221588</v>
      </c>
    </row>
    <row r="46" spans="1:15" s="214" customFormat="1" ht="14.25">
      <c r="A46" s="198" t="s">
        <v>188</v>
      </c>
      <c r="B46" s="199">
        <v>3</v>
      </c>
      <c r="C46" s="199">
        <v>5</v>
      </c>
      <c r="D46" s="199">
        <v>2</v>
      </c>
      <c r="E46" s="200">
        <v>66.66666666666666</v>
      </c>
      <c r="F46" s="200"/>
      <c r="G46" s="201">
        <v>13732</v>
      </c>
      <c r="H46" s="201">
        <v>11230</v>
      </c>
      <c r="I46" s="201">
        <v>-2502</v>
      </c>
      <c r="J46" s="200">
        <v>-18.220215554908243</v>
      </c>
      <c r="K46" s="200"/>
      <c r="L46" s="201">
        <v>352.102564</v>
      </c>
      <c r="M46" s="201">
        <v>172.76923</v>
      </c>
      <c r="N46" s="201">
        <v>-179.33333399999998</v>
      </c>
      <c r="O46" s="200">
        <v>-50.93212953711975</v>
      </c>
    </row>
    <row r="47" spans="1:15" s="192" customFormat="1" ht="14.25">
      <c r="A47" s="202" t="s">
        <v>189</v>
      </c>
      <c r="B47" s="203">
        <v>3</v>
      </c>
      <c r="C47" s="203">
        <v>5</v>
      </c>
      <c r="D47" s="203">
        <v>2</v>
      </c>
      <c r="E47" s="204">
        <v>66.66666666666666</v>
      </c>
      <c r="F47" s="204"/>
      <c r="G47" s="205">
        <v>13732</v>
      </c>
      <c r="H47" s="205">
        <v>11230</v>
      </c>
      <c r="I47" s="205">
        <v>-2502</v>
      </c>
      <c r="J47" s="204">
        <v>-18.220215554908243</v>
      </c>
      <c r="K47" s="204"/>
      <c r="L47" s="205">
        <v>352.102564</v>
      </c>
      <c r="M47" s="205">
        <v>172.76923</v>
      </c>
      <c r="N47" s="205">
        <v>-179.33333399999998</v>
      </c>
      <c r="O47" s="204">
        <v>-50.93212953711975</v>
      </c>
    </row>
    <row r="48" spans="1:15" ht="14.25">
      <c r="A48" s="198" t="s">
        <v>195</v>
      </c>
      <c r="B48" s="199">
        <v>179</v>
      </c>
      <c r="C48" s="199">
        <v>178.67</v>
      </c>
      <c r="D48" s="199">
        <v>-0.3300000000000125</v>
      </c>
      <c r="E48" s="200">
        <v>-0.18435754189944834</v>
      </c>
      <c r="F48" s="200"/>
      <c r="G48" s="201">
        <v>1139978</v>
      </c>
      <c r="H48" s="201">
        <v>1223454</v>
      </c>
      <c r="I48" s="201">
        <v>83476</v>
      </c>
      <c r="J48" s="200">
        <v>7.32259745363507</v>
      </c>
      <c r="K48" s="200"/>
      <c r="L48" s="201">
        <v>489.891706</v>
      </c>
      <c r="M48" s="201">
        <v>526.73558</v>
      </c>
      <c r="N48" s="201">
        <v>36.84387400000003</v>
      </c>
      <c r="O48" s="200">
        <v>7.520820121825053</v>
      </c>
    </row>
    <row r="49" spans="1:15" ht="14.25">
      <c r="A49" s="202" t="s">
        <v>211</v>
      </c>
      <c r="B49" s="203">
        <v>108</v>
      </c>
      <c r="C49" s="203">
        <v>105.67</v>
      </c>
      <c r="D49" s="203">
        <v>-2.3299999999999983</v>
      </c>
      <c r="E49" s="204">
        <v>-2.1574074074074057</v>
      </c>
      <c r="F49" s="204"/>
      <c r="G49" s="205">
        <v>504165</v>
      </c>
      <c r="H49" s="205">
        <v>554510</v>
      </c>
      <c r="I49" s="205">
        <v>50345</v>
      </c>
      <c r="J49" s="204">
        <v>9.985818134935984</v>
      </c>
      <c r="K49" s="204"/>
      <c r="L49" s="205">
        <v>359.09188</v>
      </c>
      <c r="M49" s="205">
        <v>403.658705</v>
      </c>
      <c r="N49" s="205">
        <v>44.566824999999994</v>
      </c>
      <c r="O49" s="204">
        <v>12.410981000183016</v>
      </c>
    </row>
    <row r="50" spans="1:15" ht="14.25">
      <c r="A50" s="198" t="s">
        <v>216</v>
      </c>
      <c r="B50" s="199">
        <v>63.67</v>
      </c>
      <c r="C50" s="199">
        <v>64</v>
      </c>
      <c r="D50" s="199">
        <v>0.3299999999999983</v>
      </c>
      <c r="E50" s="200">
        <v>0.5182974713365766</v>
      </c>
      <c r="F50" s="200"/>
      <c r="G50" s="201">
        <v>195907</v>
      </c>
      <c r="H50" s="201">
        <v>221016</v>
      </c>
      <c r="I50" s="201">
        <v>25109</v>
      </c>
      <c r="J50" s="200">
        <v>12.816795724501931</v>
      </c>
      <c r="K50" s="200"/>
      <c r="L50" s="201">
        <v>236.685554</v>
      </c>
      <c r="M50" s="201">
        <v>265.64423</v>
      </c>
      <c r="N50" s="201">
        <v>28.958675999999997</v>
      </c>
      <c r="O50" s="200">
        <v>12.235083853068614</v>
      </c>
    </row>
    <row r="51" spans="1:15" ht="14.25">
      <c r="A51" s="198" t="s">
        <v>227</v>
      </c>
      <c r="B51" s="199">
        <v>344</v>
      </c>
      <c r="C51" s="199">
        <v>358</v>
      </c>
      <c r="D51" s="199">
        <v>14</v>
      </c>
      <c r="E51" s="200">
        <v>4.069767441860465</v>
      </c>
      <c r="F51" s="200"/>
      <c r="G51" s="201">
        <v>1389870</v>
      </c>
      <c r="H51" s="201">
        <v>1401558</v>
      </c>
      <c r="I51" s="201">
        <v>11688</v>
      </c>
      <c r="J51" s="200">
        <v>0.8409419586004446</v>
      </c>
      <c r="K51" s="200"/>
      <c r="L51" s="201">
        <v>310.793828</v>
      </c>
      <c r="M51" s="201">
        <v>301.151267</v>
      </c>
      <c r="N51" s="201">
        <v>-9.642561</v>
      </c>
      <c r="O51" s="200">
        <v>-3.1025587161917514</v>
      </c>
    </row>
    <row r="52" spans="1:15" s="192" customFormat="1" ht="14.25">
      <c r="A52" s="202" t="s">
        <v>228</v>
      </c>
      <c r="B52" s="203">
        <v>87</v>
      </c>
      <c r="C52" s="203">
        <v>92.33</v>
      </c>
      <c r="D52" s="203">
        <v>5.329999999999998</v>
      </c>
      <c r="E52" s="204">
        <v>6.126436781609193</v>
      </c>
      <c r="F52" s="204"/>
      <c r="G52" s="205">
        <v>517334</v>
      </c>
      <c r="H52" s="205">
        <v>520178</v>
      </c>
      <c r="I52" s="205">
        <v>2844</v>
      </c>
      <c r="J52" s="204">
        <v>0.5497415596113923</v>
      </c>
      <c r="K52" s="204"/>
      <c r="L52" s="205">
        <v>457.412908</v>
      </c>
      <c r="M52" s="205">
        <v>433.376933</v>
      </c>
      <c r="N52" s="205">
        <v>-24.035975000000008</v>
      </c>
      <c r="O52" s="204">
        <v>-5.254765350871997</v>
      </c>
    </row>
    <row r="53" spans="1:15" ht="14.25">
      <c r="A53" s="202" t="s">
        <v>230</v>
      </c>
      <c r="B53" s="203">
        <v>257</v>
      </c>
      <c r="C53" s="203">
        <v>265.67</v>
      </c>
      <c r="D53" s="203">
        <v>8.670000000000016</v>
      </c>
      <c r="E53" s="204">
        <v>3.3735408560311346</v>
      </c>
      <c r="F53" s="204"/>
      <c r="G53" s="205">
        <v>872536</v>
      </c>
      <c r="H53" s="205">
        <v>881380</v>
      </c>
      <c r="I53" s="205">
        <v>8844</v>
      </c>
      <c r="J53" s="204">
        <v>1.013597146707987</v>
      </c>
      <c r="K53" s="204"/>
      <c r="L53" s="205">
        <v>261.160131</v>
      </c>
      <c r="M53" s="205">
        <v>255.198033</v>
      </c>
      <c r="N53" s="205">
        <v>-5.962097999999969</v>
      </c>
      <c r="O53" s="204">
        <v>-2.2829280936453387</v>
      </c>
    </row>
    <row r="54" spans="1:15" ht="14.25">
      <c r="A54" s="198" t="s">
        <v>233</v>
      </c>
      <c r="B54" s="199">
        <v>102</v>
      </c>
      <c r="C54" s="199">
        <v>115.67</v>
      </c>
      <c r="D54" s="199">
        <v>13.670000000000002</v>
      </c>
      <c r="E54" s="200">
        <v>13.401960784313726</v>
      </c>
      <c r="F54" s="200"/>
      <c r="G54" s="201">
        <v>602190</v>
      </c>
      <c r="H54" s="201">
        <v>663800</v>
      </c>
      <c r="I54" s="201">
        <v>61610</v>
      </c>
      <c r="J54" s="200">
        <v>10.23099021903386</v>
      </c>
      <c r="K54" s="200"/>
      <c r="L54" s="201">
        <v>454.140271</v>
      </c>
      <c r="M54" s="201">
        <v>441.441501</v>
      </c>
      <c r="N54" s="201">
        <v>-12.698769999999968</v>
      </c>
      <c r="O54" s="200">
        <v>-2.7962219628833505</v>
      </c>
    </row>
    <row r="55" spans="1:15" ht="14.25">
      <c r="A55" s="202" t="s">
        <v>234</v>
      </c>
      <c r="B55" s="203">
        <v>31</v>
      </c>
      <c r="C55" s="203">
        <v>38.33</v>
      </c>
      <c r="D55" s="203">
        <v>7.329999999999998</v>
      </c>
      <c r="E55" s="204">
        <v>23.645161290322577</v>
      </c>
      <c r="F55" s="204"/>
      <c r="G55" s="205">
        <v>267259</v>
      </c>
      <c r="H55" s="205">
        <v>319122</v>
      </c>
      <c r="I55" s="205">
        <v>51863</v>
      </c>
      <c r="J55" s="204">
        <v>19.405520487616883</v>
      </c>
      <c r="K55" s="204"/>
      <c r="L55" s="205">
        <v>663.173697</v>
      </c>
      <c r="M55" s="205">
        <v>640.434285</v>
      </c>
      <c r="N55" s="205">
        <v>-22.739411999999902</v>
      </c>
      <c r="O55" s="204">
        <v>-3.428877246318155</v>
      </c>
    </row>
    <row r="56" spans="1:15" ht="14.25">
      <c r="A56" s="202" t="s">
        <v>235</v>
      </c>
      <c r="B56" s="203">
        <v>45</v>
      </c>
      <c r="C56" s="203">
        <v>50.33</v>
      </c>
      <c r="D56" s="203">
        <v>5.329999999999998</v>
      </c>
      <c r="E56" s="204">
        <v>11.844444444444441</v>
      </c>
      <c r="F56" s="204"/>
      <c r="G56" s="205">
        <v>204557</v>
      </c>
      <c r="H56" s="205">
        <v>191033</v>
      </c>
      <c r="I56" s="205">
        <v>-13524</v>
      </c>
      <c r="J56" s="204">
        <v>-6.6113601587821496</v>
      </c>
      <c r="K56" s="204"/>
      <c r="L56" s="205">
        <v>349.670085</v>
      </c>
      <c r="M56" s="205">
        <v>291.969921</v>
      </c>
      <c r="N56" s="205">
        <v>-57.70016399999997</v>
      </c>
      <c r="O56" s="204">
        <v>-16.501315518598044</v>
      </c>
    </row>
    <row r="57" spans="1:15" ht="15" customHeight="1">
      <c r="A57" s="202" t="s">
        <v>239</v>
      </c>
      <c r="B57" s="203">
        <v>6.67</v>
      </c>
      <c r="C57" s="203">
        <v>7.67</v>
      </c>
      <c r="D57" s="203">
        <v>1</v>
      </c>
      <c r="E57" s="204">
        <v>14.992503748125937</v>
      </c>
      <c r="F57" s="204"/>
      <c r="G57" s="205">
        <v>35569</v>
      </c>
      <c r="H57" s="205">
        <v>54041</v>
      </c>
      <c r="I57" s="205">
        <v>18472</v>
      </c>
      <c r="J57" s="204">
        <v>51.932862886221145</v>
      </c>
      <c r="K57" s="204"/>
      <c r="L57" s="205">
        <v>410.206435</v>
      </c>
      <c r="M57" s="205">
        <v>541.981747</v>
      </c>
      <c r="N57" s="205">
        <v>131.77531200000004</v>
      </c>
      <c r="O57" s="204">
        <v>32.12414549274442</v>
      </c>
    </row>
    <row r="58" spans="1:15" ht="14.25">
      <c r="A58" s="202" t="s">
        <v>242</v>
      </c>
      <c r="B58" s="203">
        <v>19.33</v>
      </c>
      <c r="C58" s="203">
        <v>19.33</v>
      </c>
      <c r="D58" s="203">
        <v>0</v>
      </c>
      <c r="E58" s="204">
        <v>0</v>
      </c>
      <c r="F58" s="204"/>
      <c r="G58" s="205">
        <v>94805</v>
      </c>
      <c r="H58" s="205">
        <v>99604</v>
      </c>
      <c r="I58" s="205">
        <v>4799</v>
      </c>
      <c r="J58" s="204">
        <v>5.0619693054163815</v>
      </c>
      <c r="K58" s="204"/>
      <c r="L58" s="205">
        <v>377.273269</v>
      </c>
      <c r="M58" s="205">
        <v>396.370727</v>
      </c>
      <c r="N58" s="205">
        <v>19.09745799999996</v>
      </c>
      <c r="O58" s="204">
        <v>5.061969550776723</v>
      </c>
    </row>
    <row r="59" spans="1:15" ht="14.25">
      <c r="A59" s="211"/>
      <c r="B59" s="203"/>
      <c r="C59" s="203"/>
      <c r="D59" s="203"/>
      <c r="E59" s="204"/>
      <c r="F59" s="204"/>
      <c r="G59" s="205"/>
      <c r="H59" s="205"/>
      <c r="I59" s="205"/>
      <c r="J59" s="204"/>
      <c r="K59" s="204"/>
      <c r="L59" s="205"/>
      <c r="M59" s="205"/>
      <c r="N59" s="205"/>
      <c r="O59" s="204"/>
    </row>
    <row r="60" spans="1:15" s="192" customFormat="1" ht="14.25" customHeight="1">
      <c r="A60" s="194" t="s">
        <v>245</v>
      </c>
      <c r="B60" s="9">
        <v>117.67</v>
      </c>
      <c r="C60" s="9">
        <v>115</v>
      </c>
      <c r="D60" s="9">
        <v>-2.6700000000000017</v>
      </c>
      <c r="E60" s="10">
        <v>-2.2690575337809142</v>
      </c>
      <c r="F60" s="10"/>
      <c r="G60" s="195">
        <v>1948815</v>
      </c>
      <c r="H60" s="195">
        <v>2031408</v>
      </c>
      <c r="I60" s="195">
        <v>82593</v>
      </c>
      <c r="J60" s="10">
        <v>4.238113930773316</v>
      </c>
      <c r="K60" s="10"/>
      <c r="L60" s="195">
        <v>1273.976766</v>
      </c>
      <c r="M60" s="195">
        <v>1358.801337</v>
      </c>
      <c r="N60" s="195">
        <v>84.8245710000001</v>
      </c>
      <c r="O60" s="10">
        <v>6.658251018684598</v>
      </c>
    </row>
    <row r="61" spans="1:15" ht="14.25" customHeight="1">
      <c r="A61" s="198" t="s">
        <v>135</v>
      </c>
      <c r="B61" s="199">
        <v>17.33</v>
      </c>
      <c r="C61" s="199">
        <v>16</v>
      </c>
      <c r="D61" s="199">
        <v>-1.3299999999999983</v>
      </c>
      <c r="E61" s="200">
        <v>-7.6745527986151085</v>
      </c>
      <c r="F61" s="200"/>
      <c r="G61" s="201">
        <v>151706</v>
      </c>
      <c r="H61" s="201">
        <v>143176</v>
      </c>
      <c r="I61" s="201">
        <v>-8530</v>
      </c>
      <c r="J61" s="200">
        <v>-5.6227176248797015</v>
      </c>
      <c r="K61" s="200"/>
      <c r="L61" s="201">
        <v>673.380975</v>
      </c>
      <c r="M61" s="201">
        <v>688.346153</v>
      </c>
      <c r="N61" s="201">
        <v>14.965177999999923</v>
      </c>
      <c r="O61" s="200">
        <v>2.222393942745401</v>
      </c>
    </row>
    <row r="62" spans="1:15" ht="14.25" customHeight="1">
      <c r="A62" s="202" t="s">
        <v>246</v>
      </c>
      <c r="B62" s="203">
        <v>17.33</v>
      </c>
      <c r="C62" s="203">
        <v>16</v>
      </c>
      <c r="D62" s="203">
        <v>-1.3299999999999983</v>
      </c>
      <c r="E62" s="204">
        <v>-7.6745527986151085</v>
      </c>
      <c r="F62" s="204"/>
      <c r="G62" s="205">
        <v>151706</v>
      </c>
      <c r="H62" s="205">
        <v>143176</v>
      </c>
      <c r="I62" s="205">
        <v>-8530</v>
      </c>
      <c r="J62" s="204">
        <v>-5.6227176248797015</v>
      </c>
      <c r="K62" s="204"/>
      <c r="L62" s="205">
        <v>673.380975</v>
      </c>
      <c r="M62" s="205">
        <v>688.346153</v>
      </c>
      <c r="N62" s="205">
        <v>14.965177999999923</v>
      </c>
      <c r="O62" s="204">
        <v>2.222393942745401</v>
      </c>
    </row>
    <row r="63" spans="1:15" ht="14.25" customHeight="1">
      <c r="A63" s="198" t="s">
        <v>247</v>
      </c>
      <c r="B63" s="199">
        <v>100.33</v>
      </c>
      <c r="C63" s="199">
        <v>99</v>
      </c>
      <c r="D63" s="199">
        <v>-1.3299999999999983</v>
      </c>
      <c r="E63" s="200">
        <v>-1.3256254360609971</v>
      </c>
      <c r="F63" s="200"/>
      <c r="G63" s="201">
        <v>1797109</v>
      </c>
      <c r="H63" s="201">
        <v>1888232</v>
      </c>
      <c r="I63" s="201">
        <v>91123</v>
      </c>
      <c r="J63" s="200">
        <v>5.07053272784233</v>
      </c>
      <c r="K63" s="200"/>
      <c r="L63" s="201">
        <v>1377.844651</v>
      </c>
      <c r="M63" s="201">
        <v>1467.157731</v>
      </c>
      <c r="N63" s="201">
        <v>89.3130799999999</v>
      </c>
      <c r="O63" s="200">
        <v>6.482086346612373</v>
      </c>
    </row>
    <row r="64" spans="1:15" s="214" customFormat="1" ht="14.25" customHeight="1">
      <c r="A64" s="213"/>
      <c r="B64" s="76"/>
      <c r="C64" s="76"/>
      <c r="D64" s="76"/>
      <c r="E64" s="77"/>
      <c r="F64" s="77"/>
      <c r="G64" s="79"/>
      <c r="H64" s="79"/>
      <c r="I64" s="79"/>
      <c r="J64" s="77"/>
      <c r="K64" s="77"/>
      <c r="L64" s="79"/>
      <c r="M64" s="79"/>
      <c r="N64" s="79"/>
      <c r="O64" s="77"/>
    </row>
    <row r="65" spans="1:15" s="192" customFormat="1" ht="14.25" customHeight="1">
      <c r="A65" s="194" t="s">
        <v>259</v>
      </c>
      <c r="B65" s="9">
        <v>114.67</v>
      </c>
      <c r="C65" s="9">
        <v>112.67</v>
      </c>
      <c r="D65" s="9">
        <v>-2</v>
      </c>
      <c r="E65" s="10">
        <v>-1.7441353449027646</v>
      </c>
      <c r="F65" s="10"/>
      <c r="G65" s="195">
        <v>1377235</v>
      </c>
      <c r="H65" s="195">
        <v>1354657</v>
      </c>
      <c r="I65" s="195">
        <v>-22578</v>
      </c>
      <c r="J65" s="10">
        <v>-1.6393716395531628</v>
      </c>
      <c r="K65" s="10"/>
      <c r="L65" s="195">
        <v>923.878554</v>
      </c>
      <c r="M65" s="195">
        <v>924.863624</v>
      </c>
      <c r="N65" s="195">
        <v>0.9850699999999506</v>
      </c>
      <c r="O65" s="10">
        <v>0.10662332140247414</v>
      </c>
    </row>
    <row r="66" spans="1:15" ht="14.25" customHeight="1">
      <c r="A66" s="198" t="s">
        <v>188</v>
      </c>
      <c r="B66" s="199">
        <v>2</v>
      </c>
      <c r="C66" s="199">
        <v>2</v>
      </c>
      <c r="D66" s="199">
        <v>0</v>
      </c>
      <c r="E66" s="200">
        <v>0</v>
      </c>
      <c r="F66" s="200"/>
      <c r="G66" s="201">
        <v>28485</v>
      </c>
      <c r="H66" s="201">
        <v>29241</v>
      </c>
      <c r="I66" s="201">
        <v>756</v>
      </c>
      <c r="J66" s="200">
        <v>2.654028436018957</v>
      </c>
      <c r="K66" s="200"/>
      <c r="L66" s="201">
        <v>1095.576923</v>
      </c>
      <c r="M66" s="201">
        <v>1124.653846</v>
      </c>
      <c r="N66" s="201">
        <v>29.07692299999985</v>
      </c>
      <c r="O66" s="200">
        <v>2.65402842918405</v>
      </c>
    </row>
    <row r="67" spans="1:15" ht="14.25" customHeight="1">
      <c r="A67" s="202" t="s">
        <v>189</v>
      </c>
      <c r="B67" s="203">
        <v>2</v>
      </c>
      <c r="C67" s="203">
        <v>2</v>
      </c>
      <c r="D67" s="203">
        <v>0</v>
      </c>
      <c r="E67" s="204">
        <v>0</v>
      </c>
      <c r="F67" s="204"/>
      <c r="G67" s="205">
        <v>28485</v>
      </c>
      <c r="H67" s="205">
        <v>29241</v>
      </c>
      <c r="I67" s="205">
        <v>756</v>
      </c>
      <c r="J67" s="204">
        <v>2.654028436018957</v>
      </c>
      <c r="K67" s="204"/>
      <c r="L67" s="205">
        <v>1095.576923</v>
      </c>
      <c r="M67" s="205">
        <v>1124.653846</v>
      </c>
      <c r="N67" s="205">
        <v>29.07692299999985</v>
      </c>
      <c r="O67" s="204">
        <v>2.65402842918405</v>
      </c>
    </row>
    <row r="68" spans="1:15" ht="14.25" customHeight="1">
      <c r="A68" s="198" t="s">
        <v>195</v>
      </c>
      <c r="B68" s="199">
        <v>48.33</v>
      </c>
      <c r="C68" s="199">
        <v>45</v>
      </c>
      <c r="D68" s="199">
        <v>-3.3299999999999983</v>
      </c>
      <c r="E68" s="200">
        <v>-6.890130353817502</v>
      </c>
      <c r="F68" s="200"/>
      <c r="G68" s="201">
        <v>495940</v>
      </c>
      <c r="H68" s="201">
        <v>484770</v>
      </c>
      <c r="I68" s="201">
        <v>-11170</v>
      </c>
      <c r="J68" s="200">
        <v>-2.252288583296367</v>
      </c>
      <c r="K68" s="200"/>
      <c r="L68" s="201">
        <v>789.348867</v>
      </c>
      <c r="M68" s="201">
        <v>828.666666</v>
      </c>
      <c r="N68" s="201">
        <v>39.31779899999992</v>
      </c>
      <c r="O68" s="200">
        <v>4.981042051714241</v>
      </c>
    </row>
    <row r="69" spans="1:15" ht="14.25">
      <c r="A69" s="202" t="s">
        <v>206</v>
      </c>
      <c r="B69" s="203">
        <v>48.33</v>
      </c>
      <c r="C69" s="203">
        <v>45</v>
      </c>
      <c r="D69" s="203">
        <v>-3.3299999999999983</v>
      </c>
      <c r="E69" s="204">
        <v>-6.890130353817502</v>
      </c>
      <c r="F69" s="204"/>
      <c r="G69" s="205">
        <v>495940</v>
      </c>
      <c r="H69" s="205">
        <v>484770</v>
      </c>
      <c r="I69" s="205">
        <v>-11170</v>
      </c>
      <c r="J69" s="204">
        <v>-2.252288583296367</v>
      </c>
      <c r="K69" s="204"/>
      <c r="L69" s="205">
        <v>789.348867</v>
      </c>
      <c r="M69" s="205">
        <v>828.666666</v>
      </c>
      <c r="N69" s="205">
        <v>39.31779899999992</v>
      </c>
      <c r="O69" s="204">
        <v>4.981042051714241</v>
      </c>
    </row>
    <row r="70" spans="1:15" ht="14.25">
      <c r="A70" s="198" t="s">
        <v>247</v>
      </c>
      <c r="B70" s="199">
        <v>64.33</v>
      </c>
      <c r="C70" s="199">
        <v>65.67</v>
      </c>
      <c r="D70" s="199">
        <v>1.3400000000000034</v>
      </c>
      <c r="E70" s="200">
        <v>2.083009482356604</v>
      </c>
      <c r="F70" s="200"/>
      <c r="G70" s="201">
        <v>852810</v>
      </c>
      <c r="H70" s="201">
        <v>840646</v>
      </c>
      <c r="I70" s="201">
        <v>-12164</v>
      </c>
      <c r="J70" s="200">
        <v>-1.4263434997244404</v>
      </c>
      <c r="K70" s="200"/>
      <c r="L70" s="201">
        <v>1019.753913</v>
      </c>
      <c r="M70" s="201">
        <v>984.697379</v>
      </c>
      <c r="N70" s="201">
        <v>-35.056534000000056</v>
      </c>
      <c r="O70" s="200">
        <v>-3.4377444943425344</v>
      </c>
    </row>
    <row r="71" spans="1:15" ht="14.25">
      <c r="A71" s="202" t="s">
        <v>249</v>
      </c>
      <c r="B71" s="203">
        <v>10</v>
      </c>
      <c r="C71" s="203">
        <v>10.67</v>
      </c>
      <c r="D71" s="203">
        <v>0.6699999999999999</v>
      </c>
      <c r="E71" s="204">
        <v>6.699999999999999</v>
      </c>
      <c r="F71" s="204"/>
      <c r="G71" s="205">
        <v>154934</v>
      </c>
      <c r="H71" s="205">
        <v>150788</v>
      </c>
      <c r="I71" s="205">
        <v>-4146</v>
      </c>
      <c r="J71" s="204">
        <v>-2.675978158441659</v>
      </c>
      <c r="K71" s="204"/>
      <c r="L71" s="205">
        <v>1191.8</v>
      </c>
      <c r="M71" s="205">
        <v>1087.07375</v>
      </c>
      <c r="N71" s="205">
        <v>-104.72624999999994</v>
      </c>
      <c r="O71" s="204">
        <v>-8.787233596240975</v>
      </c>
    </row>
    <row r="72" spans="1:15" ht="28.5">
      <c r="A72" s="202" t="s">
        <v>251</v>
      </c>
      <c r="B72" s="203">
        <v>6</v>
      </c>
      <c r="C72" s="203">
        <v>6</v>
      </c>
      <c r="D72" s="203">
        <v>0</v>
      </c>
      <c r="E72" s="204">
        <v>0</v>
      </c>
      <c r="F72" s="204"/>
      <c r="G72" s="205">
        <v>68059</v>
      </c>
      <c r="H72" s="205">
        <v>68397</v>
      </c>
      <c r="I72" s="205">
        <v>338</v>
      </c>
      <c r="J72" s="204">
        <v>0.4966279257702875</v>
      </c>
      <c r="K72" s="204"/>
      <c r="L72" s="205">
        <v>872.551282</v>
      </c>
      <c r="M72" s="205">
        <v>876.884615</v>
      </c>
      <c r="N72" s="205">
        <v>4.333333000000039</v>
      </c>
      <c r="O72" s="204">
        <v>0.4966278875973319</v>
      </c>
    </row>
    <row r="73" spans="1:15" ht="28.5">
      <c r="A73" s="202" t="s">
        <v>253</v>
      </c>
      <c r="B73" s="203">
        <v>9</v>
      </c>
      <c r="C73" s="203">
        <v>9</v>
      </c>
      <c r="D73" s="203">
        <v>0</v>
      </c>
      <c r="E73" s="204">
        <v>0</v>
      </c>
      <c r="F73" s="204"/>
      <c r="G73" s="205">
        <v>135603</v>
      </c>
      <c r="H73" s="205">
        <v>134293</v>
      </c>
      <c r="I73" s="205">
        <v>-1310</v>
      </c>
      <c r="J73" s="204">
        <v>-0.9660553232598099</v>
      </c>
      <c r="K73" s="204"/>
      <c r="L73" s="205">
        <v>1159</v>
      </c>
      <c r="M73" s="205">
        <v>1147.803418</v>
      </c>
      <c r="N73" s="205">
        <v>-11.196582000000035</v>
      </c>
      <c r="O73" s="204">
        <v>-0.9660553925798131</v>
      </c>
    </row>
    <row r="74" spans="1:15" ht="14.25">
      <c r="A74" s="202" t="s">
        <v>255</v>
      </c>
      <c r="B74" s="203">
        <v>39.33</v>
      </c>
      <c r="C74" s="203">
        <v>40</v>
      </c>
      <c r="D74" s="203">
        <v>0.6700000000000017</v>
      </c>
      <c r="E74" s="204">
        <v>1.7035341978133784</v>
      </c>
      <c r="F74" s="204"/>
      <c r="G74" s="205">
        <v>494214</v>
      </c>
      <c r="H74" s="205">
        <v>487168</v>
      </c>
      <c r="I74" s="205">
        <v>-7046</v>
      </c>
      <c r="J74" s="204">
        <v>-1.425698179331221</v>
      </c>
      <c r="K74" s="204"/>
      <c r="L74" s="205">
        <v>966.602124</v>
      </c>
      <c r="M74" s="205">
        <v>936.861538</v>
      </c>
      <c r="N74" s="205">
        <v>-29.740586000000008</v>
      </c>
      <c r="O74" s="204">
        <v>-3.076817778645809</v>
      </c>
    </row>
    <row r="75" spans="1:15" ht="14.25">
      <c r="A75" s="211"/>
      <c r="B75" s="203"/>
      <c r="C75" s="203"/>
      <c r="D75" s="203"/>
      <c r="E75" s="204"/>
      <c r="F75" s="204"/>
      <c r="G75" s="205"/>
      <c r="H75" s="205"/>
      <c r="I75" s="205"/>
      <c r="J75" s="204"/>
      <c r="K75" s="204"/>
      <c r="L75" s="205"/>
      <c r="M75" s="205"/>
      <c r="N75" s="205"/>
      <c r="O75" s="204"/>
    </row>
    <row r="76" spans="1:15" s="192" customFormat="1" ht="14.25">
      <c r="A76" s="194" t="s">
        <v>263</v>
      </c>
      <c r="B76" s="9">
        <v>757.33</v>
      </c>
      <c r="C76" s="9">
        <v>738</v>
      </c>
      <c r="D76" s="9">
        <v>-19.33000000000004</v>
      </c>
      <c r="E76" s="10">
        <v>-2.552387994665475</v>
      </c>
      <c r="F76" s="10"/>
      <c r="G76" s="195">
        <v>8313418</v>
      </c>
      <c r="H76" s="195">
        <v>7938787</v>
      </c>
      <c r="I76" s="195">
        <v>-374631</v>
      </c>
      <c r="J76" s="10">
        <v>-4.506341435015057</v>
      </c>
      <c r="K76" s="10"/>
      <c r="L76" s="195">
        <v>844.405599</v>
      </c>
      <c r="M76" s="195">
        <v>827.47415</v>
      </c>
      <c r="N76" s="195">
        <v>-16.931449000000043</v>
      </c>
      <c r="O76" s="10">
        <v>-2.005132251615973</v>
      </c>
    </row>
    <row r="77" spans="1:15" ht="14.25">
      <c r="A77" s="198" t="s">
        <v>247</v>
      </c>
      <c r="B77" s="199">
        <v>186.33</v>
      </c>
      <c r="C77" s="199">
        <v>181</v>
      </c>
      <c r="D77" s="199">
        <v>-5.3300000000000125</v>
      </c>
      <c r="E77" s="200">
        <v>-2.8605162883057007</v>
      </c>
      <c r="F77" s="200"/>
      <c r="G77" s="201">
        <v>1726693</v>
      </c>
      <c r="H77" s="201">
        <v>1623838</v>
      </c>
      <c r="I77" s="201">
        <v>-102855</v>
      </c>
      <c r="J77" s="200">
        <v>-5.956762435476371</v>
      </c>
      <c r="K77" s="200"/>
      <c r="L77" s="201">
        <v>712.834961</v>
      </c>
      <c r="M77" s="201">
        <v>690.113897</v>
      </c>
      <c r="N77" s="201">
        <v>-22.72106400000007</v>
      </c>
      <c r="O77" s="200">
        <v>-3.187422789719214</v>
      </c>
    </row>
    <row r="78" spans="1:15" ht="28.5">
      <c r="A78" s="202" t="s">
        <v>262</v>
      </c>
      <c r="B78" s="203">
        <v>141.33</v>
      </c>
      <c r="C78" s="203">
        <v>132.33</v>
      </c>
      <c r="D78" s="203">
        <v>-9</v>
      </c>
      <c r="E78" s="204">
        <v>-6.368074718743366</v>
      </c>
      <c r="F78" s="204"/>
      <c r="G78" s="205">
        <v>1540035</v>
      </c>
      <c r="H78" s="205">
        <v>1425285</v>
      </c>
      <c r="I78" s="205">
        <v>-114750</v>
      </c>
      <c r="J78" s="204">
        <v>-7.451129357449668</v>
      </c>
      <c r="K78" s="204"/>
      <c r="L78" s="205">
        <v>838.210081</v>
      </c>
      <c r="M78" s="205">
        <v>828.514378</v>
      </c>
      <c r="N78" s="205">
        <v>-9.69570299999998</v>
      </c>
      <c r="O78" s="204">
        <v>-1.156715150506521</v>
      </c>
    </row>
    <row r="79" spans="1:15" ht="28.5">
      <c r="A79" s="202" t="s">
        <v>253</v>
      </c>
      <c r="B79" s="203">
        <v>11.67</v>
      </c>
      <c r="C79" s="203">
        <v>15.33</v>
      </c>
      <c r="D79" s="203">
        <v>3.66</v>
      </c>
      <c r="E79" s="204">
        <v>31.362467866323907</v>
      </c>
      <c r="F79" s="204"/>
      <c r="G79" s="205">
        <v>98568</v>
      </c>
      <c r="H79" s="205">
        <v>110555</v>
      </c>
      <c r="I79" s="205">
        <v>11987</v>
      </c>
      <c r="J79" s="204">
        <v>12.161147634120608</v>
      </c>
      <c r="K79" s="204"/>
      <c r="L79" s="205">
        <v>649.713268</v>
      </c>
      <c r="M79" s="205">
        <v>554.744342</v>
      </c>
      <c r="N79" s="205">
        <v>-94.96892600000001</v>
      </c>
      <c r="O79" s="204">
        <v>-14.617051963913413</v>
      </c>
    </row>
    <row r="81" ht="17.25">
      <c r="A81" s="208" t="s">
        <v>452</v>
      </c>
    </row>
    <row r="82" spans="1:8" ht="15">
      <c r="A82" s="223" t="s">
        <v>34</v>
      </c>
      <c r="B82" s="223"/>
      <c r="C82" s="223"/>
      <c r="D82" s="223"/>
      <c r="E82" s="223"/>
      <c r="F82" s="223"/>
      <c r="G82" s="223"/>
      <c r="H82" s="223"/>
    </row>
    <row r="83" ht="15">
      <c r="A83" s="208" t="s">
        <v>404</v>
      </c>
    </row>
  </sheetData>
  <sheetProtection/>
  <mergeCells count="10">
    <mergeCell ref="A82:H82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461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45146.67</v>
      </c>
      <c r="C6" s="9">
        <v>44942.33</v>
      </c>
      <c r="D6" s="9">
        <v>-204.3399999999965</v>
      </c>
      <c r="E6" s="10">
        <v>-0.4526136700669097</v>
      </c>
      <c r="F6" s="10"/>
      <c r="G6" s="195">
        <v>499547827</v>
      </c>
      <c r="H6" s="195">
        <v>519569222</v>
      </c>
      <c r="I6" s="195">
        <v>20021395</v>
      </c>
      <c r="J6" s="10">
        <v>4.0079035315271225</v>
      </c>
      <c r="K6" s="10"/>
      <c r="L6" s="195">
        <v>851.153715</v>
      </c>
      <c r="M6" s="195">
        <v>889.292193</v>
      </c>
      <c r="N6" s="195">
        <v>38.138477999999964</v>
      </c>
      <c r="O6" s="10">
        <v>4.48079792496705</v>
      </c>
    </row>
    <row r="7" spans="1:15" s="192" customFormat="1" ht="14.25">
      <c r="A7" s="194" t="s">
        <v>39</v>
      </c>
      <c r="B7" s="9">
        <v>31213.33</v>
      </c>
      <c r="C7" s="9">
        <v>31222.33</v>
      </c>
      <c r="D7" s="9">
        <v>9</v>
      </c>
      <c r="E7" s="10">
        <v>0.028833834775078466</v>
      </c>
      <c r="F7" s="10"/>
      <c r="G7" s="195">
        <v>309406755</v>
      </c>
      <c r="H7" s="195">
        <v>330170019</v>
      </c>
      <c r="I7" s="195">
        <v>20763264</v>
      </c>
      <c r="J7" s="10">
        <v>6.710669261244798</v>
      </c>
      <c r="K7" s="10"/>
      <c r="L7" s="195">
        <v>762.511389</v>
      </c>
      <c r="M7" s="195">
        <v>813.446458</v>
      </c>
      <c r="N7" s="195">
        <v>50.935069</v>
      </c>
      <c r="O7" s="10">
        <v>6.679909275427229</v>
      </c>
    </row>
    <row r="8" spans="1:15" ht="14.25">
      <c r="A8" s="198" t="s">
        <v>40</v>
      </c>
      <c r="B8" s="199">
        <v>336.67</v>
      </c>
      <c r="C8" s="199">
        <v>309.33</v>
      </c>
      <c r="D8" s="199">
        <v>-27.340000000000032</v>
      </c>
      <c r="E8" s="200">
        <v>-8.120711676122028</v>
      </c>
      <c r="F8" s="200"/>
      <c r="G8" s="201">
        <v>2740293</v>
      </c>
      <c r="H8" s="201">
        <v>2615896</v>
      </c>
      <c r="I8" s="201">
        <v>-124397</v>
      </c>
      <c r="J8" s="200">
        <v>-4.53955106260535</v>
      </c>
      <c r="K8" s="200"/>
      <c r="L8" s="201">
        <v>626.107966</v>
      </c>
      <c r="M8" s="201">
        <v>650.511651</v>
      </c>
      <c r="N8" s="201">
        <v>24.403684999999996</v>
      </c>
      <c r="O8" s="200">
        <v>3.897680004921068</v>
      </c>
    </row>
    <row r="9" spans="1:15" ht="14.25">
      <c r="A9" s="202" t="s">
        <v>43</v>
      </c>
      <c r="B9" s="203">
        <v>257.67</v>
      </c>
      <c r="C9" s="203">
        <v>243.67</v>
      </c>
      <c r="D9" s="203">
        <v>-14.000000000000028</v>
      </c>
      <c r="E9" s="204">
        <v>-5.43330616680251</v>
      </c>
      <c r="F9" s="204"/>
      <c r="G9" s="205">
        <v>2137810</v>
      </c>
      <c r="H9" s="205">
        <v>2142285</v>
      </c>
      <c r="I9" s="205">
        <v>4475</v>
      </c>
      <c r="J9" s="204">
        <v>0.20932636670237298</v>
      </c>
      <c r="K9" s="204"/>
      <c r="L9" s="205">
        <v>638.207486</v>
      </c>
      <c r="M9" s="205">
        <v>676.288233</v>
      </c>
      <c r="N9" s="205">
        <v>38.080746999999974</v>
      </c>
      <c r="O9" s="204">
        <v>5.966828631026113</v>
      </c>
    </row>
    <row r="10" spans="1:15" ht="14.25">
      <c r="A10" s="198" t="s">
        <v>48</v>
      </c>
      <c r="B10" s="199">
        <v>480</v>
      </c>
      <c r="C10" s="199">
        <v>670</v>
      </c>
      <c r="D10" s="199">
        <v>190</v>
      </c>
      <c r="E10" s="200">
        <v>39.58333333333333</v>
      </c>
      <c r="F10" s="200"/>
      <c r="G10" s="201">
        <v>8684278</v>
      </c>
      <c r="H10" s="201">
        <v>14176363</v>
      </c>
      <c r="I10" s="201">
        <v>5492085</v>
      </c>
      <c r="J10" s="200">
        <v>63.24169954024963</v>
      </c>
      <c r="K10" s="200"/>
      <c r="L10" s="201">
        <v>1391.711217</v>
      </c>
      <c r="M10" s="201">
        <v>1627.596211</v>
      </c>
      <c r="N10" s="201">
        <v>235.884994</v>
      </c>
      <c r="O10" s="200">
        <v>16.94927734422363</v>
      </c>
    </row>
    <row r="11" spans="1:15" ht="14.25">
      <c r="A11" s="202" t="s">
        <v>51</v>
      </c>
      <c r="B11" s="203">
        <v>410.33</v>
      </c>
      <c r="C11" s="203">
        <v>598.67</v>
      </c>
      <c r="D11" s="203">
        <v>188.33999999999997</v>
      </c>
      <c r="E11" s="204">
        <v>45.899641751760775</v>
      </c>
      <c r="F11" s="204"/>
      <c r="G11" s="205">
        <v>7280879</v>
      </c>
      <c r="H11" s="205">
        <v>12737370</v>
      </c>
      <c r="I11" s="205">
        <v>5456491</v>
      </c>
      <c r="J11" s="204">
        <v>74.94275073105871</v>
      </c>
      <c r="K11" s="204"/>
      <c r="L11" s="205">
        <v>1364.919979</v>
      </c>
      <c r="M11" s="205">
        <v>1636.624003</v>
      </c>
      <c r="N11" s="205">
        <v>271.7040239999999</v>
      </c>
      <c r="O11" s="204">
        <v>19.90622367467008</v>
      </c>
    </row>
    <row r="12" spans="1:15" ht="14.25">
      <c r="A12" s="198" t="s">
        <v>53</v>
      </c>
      <c r="B12" s="199">
        <v>180</v>
      </c>
      <c r="C12" s="199">
        <v>175</v>
      </c>
      <c r="D12" s="199">
        <v>-5</v>
      </c>
      <c r="E12" s="200">
        <v>-2.7777777777777777</v>
      </c>
      <c r="F12" s="200"/>
      <c r="G12" s="201">
        <v>3865903</v>
      </c>
      <c r="H12" s="201">
        <v>3877695</v>
      </c>
      <c r="I12" s="201">
        <v>11792</v>
      </c>
      <c r="J12" s="200">
        <v>0.30502575982894553</v>
      </c>
      <c r="K12" s="200"/>
      <c r="L12" s="201">
        <v>1652.095299</v>
      </c>
      <c r="M12" s="201">
        <v>1704.481318</v>
      </c>
      <c r="N12" s="201">
        <v>52.38601900000003</v>
      </c>
      <c r="O12" s="200">
        <v>3.170883606515246</v>
      </c>
    </row>
    <row r="13" spans="1:15" ht="14.25">
      <c r="A13" s="202" t="s">
        <v>54</v>
      </c>
      <c r="B13" s="203">
        <v>180</v>
      </c>
      <c r="C13" s="203">
        <v>175</v>
      </c>
      <c r="D13" s="203">
        <v>-5</v>
      </c>
      <c r="E13" s="204">
        <v>-2.7777777777777777</v>
      </c>
      <c r="F13" s="204"/>
      <c r="G13" s="205">
        <v>3865903</v>
      </c>
      <c r="H13" s="205">
        <v>3877695</v>
      </c>
      <c r="I13" s="205">
        <v>11792</v>
      </c>
      <c r="J13" s="204">
        <v>0.30502575982894553</v>
      </c>
      <c r="K13" s="204"/>
      <c r="L13" s="205">
        <v>1652.095299</v>
      </c>
      <c r="M13" s="205">
        <v>1704.481318</v>
      </c>
      <c r="N13" s="205">
        <v>52.38601900000003</v>
      </c>
      <c r="O13" s="204">
        <v>3.170883606515246</v>
      </c>
    </row>
    <row r="14" spans="1:15" ht="14.25">
      <c r="A14" s="198" t="s">
        <v>58</v>
      </c>
      <c r="B14" s="199">
        <v>2703.33</v>
      </c>
      <c r="C14" s="199">
        <v>2631.33</v>
      </c>
      <c r="D14" s="199">
        <v>-72</v>
      </c>
      <c r="E14" s="200">
        <v>-2.6633818290774713</v>
      </c>
      <c r="F14" s="200"/>
      <c r="G14" s="201">
        <v>32413423</v>
      </c>
      <c r="H14" s="201">
        <v>31634059</v>
      </c>
      <c r="I14" s="201">
        <v>-779364</v>
      </c>
      <c r="J14" s="200">
        <v>-2.404448305259213</v>
      </c>
      <c r="K14" s="200"/>
      <c r="L14" s="201">
        <v>922.321814</v>
      </c>
      <c r="M14" s="201">
        <v>924.775362</v>
      </c>
      <c r="N14" s="201">
        <v>2.453547999999955</v>
      </c>
      <c r="O14" s="200">
        <v>0.26601864585195156</v>
      </c>
    </row>
    <row r="15" spans="1:15" ht="14.25">
      <c r="A15" s="202" t="s">
        <v>59</v>
      </c>
      <c r="B15" s="203">
        <v>509.67</v>
      </c>
      <c r="C15" s="203">
        <v>472</v>
      </c>
      <c r="D15" s="203">
        <v>-37.670000000000016</v>
      </c>
      <c r="E15" s="204">
        <v>-7.391056958424082</v>
      </c>
      <c r="F15" s="204"/>
      <c r="G15" s="205">
        <v>6913576</v>
      </c>
      <c r="H15" s="205">
        <v>6635782</v>
      </c>
      <c r="I15" s="205">
        <v>-277794</v>
      </c>
      <c r="J15" s="204">
        <v>-4.018094253972185</v>
      </c>
      <c r="K15" s="204"/>
      <c r="L15" s="205">
        <v>1043.446815</v>
      </c>
      <c r="M15" s="205">
        <v>1081.450782</v>
      </c>
      <c r="N15" s="205">
        <v>38.003966999999875</v>
      </c>
      <c r="O15" s="204">
        <v>3.6421565961653615</v>
      </c>
    </row>
    <row r="16" spans="1:15" ht="14.25">
      <c r="A16" s="202" t="s">
        <v>62</v>
      </c>
      <c r="B16" s="203">
        <v>576</v>
      </c>
      <c r="C16" s="203">
        <v>531</v>
      </c>
      <c r="D16" s="203">
        <v>-45</v>
      </c>
      <c r="E16" s="204">
        <v>-7.8125</v>
      </c>
      <c r="F16" s="204"/>
      <c r="G16" s="205">
        <v>8326985</v>
      </c>
      <c r="H16" s="205">
        <v>7184864</v>
      </c>
      <c r="I16" s="205">
        <v>-1142121</v>
      </c>
      <c r="J16" s="204">
        <v>-13.71590077320903</v>
      </c>
      <c r="K16" s="204"/>
      <c r="L16" s="205">
        <v>1112.043936</v>
      </c>
      <c r="M16" s="205">
        <v>1040.832101</v>
      </c>
      <c r="N16" s="205">
        <v>-71.21183500000006</v>
      </c>
      <c r="O16" s="204">
        <v>-6.403688981583554</v>
      </c>
    </row>
    <row r="17" spans="1:15" ht="14.25">
      <c r="A17" s="202" t="s">
        <v>66</v>
      </c>
      <c r="B17" s="203">
        <v>1617.67</v>
      </c>
      <c r="C17" s="203">
        <v>1628.33</v>
      </c>
      <c r="D17" s="203">
        <v>10.659999999999854</v>
      </c>
      <c r="E17" s="204">
        <v>0.6589724727540137</v>
      </c>
      <c r="F17" s="204"/>
      <c r="G17" s="205">
        <v>17172862</v>
      </c>
      <c r="H17" s="205">
        <v>17813413</v>
      </c>
      <c r="I17" s="205">
        <v>640551</v>
      </c>
      <c r="J17" s="204">
        <v>3.7300189100686887</v>
      </c>
      <c r="K17" s="204"/>
      <c r="L17" s="205">
        <v>816.600038</v>
      </c>
      <c r="M17" s="205">
        <v>841.514028</v>
      </c>
      <c r="N17" s="205">
        <v>24.913990000000013</v>
      </c>
      <c r="O17" s="204">
        <v>3.050941567553541</v>
      </c>
    </row>
    <row r="18" spans="1:15" ht="14.25">
      <c r="A18" s="198" t="s">
        <v>70</v>
      </c>
      <c r="B18" s="199">
        <v>1262</v>
      </c>
      <c r="C18" s="199">
        <v>1225.33</v>
      </c>
      <c r="D18" s="199">
        <v>-36.67000000000007</v>
      </c>
      <c r="E18" s="200">
        <v>-2.9057052297939836</v>
      </c>
      <c r="F18" s="200"/>
      <c r="G18" s="201">
        <v>19727483</v>
      </c>
      <c r="H18" s="201">
        <v>20180499</v>
      </c>
      <c r="I18" s="201">
        <v>453016</v>
      </c>
      <c r="J18" s="200">
        <v>2.296369993070074</v>
      </c>
      <c r="K18" s="200"/>
      <c r="L18" s="201">
        <v>1202.455382</v>
      </c>
      <c r="M18" s="201">
        <v>1266.880005</v>
      </c>
      <c r="N18" s="201">
        <v>64.42462299999988</v>
      </c>
      <c r="O18" s="200">
        <v>5.357755802368713</v>
      </c>
    </row>
    <row r="19" spans="1:15" ht="14.25">
      <c r="A19" s="202" t="s">
        <v>71</v>
      </c>
      <c r="B19" s="203">
        <v>29.67</v>
      </c>
      <c r="C19" s="203">
        <v>25.33</v>
      </c>
      <c r="D19" s="203">
        <v>-4.340000000000003</v>
      </c>
      <c r="E19" s="204">
        <v>-14.627569935962262</v>
      </c>
      <c r="F19" s="204"/>
      <c r="G19" s="205">
        <v>152524</v>
      </c>
      <c r="H19" s="205">
        <v>140786</v>
      </c>
      <c r="I19" s="205">
        <v>-11738</v>
      </c>
      <c r="J19" s="204">
        <v>-7.695838032047416</v>
      </c>
      <c r="K19" s="204"/>
      <c r="L19" s="205">
        <v>395.436986</v>
      </c>
      <c r="M19" s="205">
        <v>427.54411</v>
      </c>
      <c r="N19" s="205">
        <v>32.107124</v>
      </c>
      <c r="O19" s="204">
        <v>8.119403378216118</v>
      </c>
    </row>
    <row r="20" spans="1:15" ht="28.5">
      <c r="A20" s="202" t="s">
        <v>73</v>
      </c>
      <c r="B20" s="203">
        <v>20.33</v>
      </c>
      <c r="C20" s="203">
        <v>20.33</v>
      </c>
      <c r="D20" s="203">
        <v>0</v>
      </c>
      <c r="E20" s="204">
        <v>0</v>
      </c>
      <c r="F20" s="204"/>
      <c r="G20" s="205">
        <v>136704</v>
      </c>
      <c r="H20" s="205">
        <v>146861</v>
      </c>
      <c r="I20" s="205">
        <v>10157</v>
      </c>
      <c r="J20" s="204">
        <v>7.429921582397004</v>
      </c>
      <c r="K20" s="204"/>
      <c r="L20" s="205">
        <v>517.24999</v>
      </c>
      <c r="M20" s="205">
        <v>555.681259</v>
      </c>
      <c r="N20" s="205">
        <v>38.43126899999993</v>
      </c>
      <c r="O20" s="204">
        <v>7.42992165161761</v>
      </c>
    </row>
    <row r="21" spans="1:15" ht="14.25">
      <c r="A21" s="202" t="s">
        <v>81</v>
      </c>
      <c r="B21" s="203">
        <v>65.67</v>
      </c>
      <c r="C21" s="203">
        <v>18.67</v>
      </c>
      <c r="D21" s="203">
        <v>-47</v>
      </c>
      <c r="E21" s="204">
        <v>-71.56997106745851</v>
      </c>
      <c r="F21" s="204"/>
      <c r="G21" s="205">
        <v>710112</v>
      </c>
      <c r="H21" s="205">
        <v>133130</v>
      </c>
      <c r="I21" s="205">
        <v>-576982</v>
      </c>
      <c r="J21" s="204">
        <v>-81.25225316569781</v>
      </c>
      <c r="K21" s="204"/>
      <c r="L21" s="205">
        <v>831.79534</v>
      </c>
      <c r="M21" s="205">
        <v>548.514688</v>
      </c>
      <c r="N21" s="205">
        <v>-283.28065200000003</v>
      </c>
      <c r="O21" s="204">
        <v>-34.05653270430681</v>
      </c>
    </row>
    <row r="22" spans="1:15" ht="28.5">
      <c r="A22" s="202" t="s">
        <v>85</v>
      </c>
      <c r="B22" s="203">
        <v>57.33</v>
      </c>
      <c r="C22" s="203">
        <v>64.67</v>
      </c>
      <c r="D22" s="203">
        <v>7.340000000000003</v>
      </c>
      <c r="E22" s="204">
        <v>12.803069945927096</v>
      </c>
      <c r="F22" s="204"/>
      <c r="G22" s="205">
        <v>690465</v>
      </c>
      <c r="H22" s="205">
        <v>817930</v>
      </c>
      <c r="I22" s="205">
        <v>127465</v>
      </c>
      <c r="J22" s="204">
        <v>18.460747467286538</v>
      </c>
      <c r="K22" s="204"/>
      <c r="L22" s="205">
        <v>926.43803</v>
      </c>
      <c r="M22" s="205">
        <v>972.903855</v>
      </c>
      <c r="N22" s="205">
        <v>46.465824999999995</v>
      </c>
      <c r="O22" s="204">
        <v>5.01553514593955</v>
      </c>
    </row>
    <row r="23" spans="1:15" ht="14.25">
      <c r="A23" s="202" t="s">
        <v>87</v>
      </c>
      <c r="B23" s="203">
        <v>284</v>
      </c>
      <c r="C23" s="203">
        <v>295.67</v>
      </c>
      <c r="D23" s="203">
        <v>11.670000000000016</v>
      </c>
      <c r="E23" s="204">
        <v>4.10915492957747</v>
      </c>
      <c r="F23" s="204"/>
      <c r="G23" s="205">
        <v>3355670</v>
      </c>
      <c r="H23" s="205">
        <v>3643979</v>
      </c>
      <c r="I23" s="205">
        <v>288309</v>
      </c>
      <c r="J23" s="204">
        <v>8.591697038147375</v>
      </c>
      <c r="K23" s="204"/>
      <c r="L23" s="205">
        <v>908.903033</v>
      </c>
      <c r="M23" s="205">
        <v>948.036922</v>
      </c>
      <c r="N23" s="205">
        <v>39.133888999999954</v>
      </c>
      <c r="O23" s="204">
        <v>4.305617604865001</v>
      </c>
    </row>
    <row r="24" spans="1:15" ht="28.5">
      <c r="A24" s="202" t="s">
        <v>94</v>
      </c>
      <c r="B24" s="203">
        <v>86</v>
      </c>
      <c r="C24" s="203">
        <v>85.33</v>
      </c>
      <c r="D24" s="203">
        <v>-0.6700000000000017</v>
      </c>
      <c r="E24" s="204">
        <v>-0.7790697674418624</v>
      </c>
      <c r="F24" s="204"/>
      <c r="G24" s="205">
        <v>656909</v>
      </c>
      <c r="H24" s="205">
        <v>656022</v>
      </c>
      <c r="I24" s="205">
        <v>-887</v>
      </c>
      <c r="J24" s="204">
        <v>-0.1350263126247319</v>
      </c>
      <c r="K24" s="204"/>
      <c r="L24" s="205">
        <v>587.575134</v>
      </c>
      <c r="M24" s="205">
        <v>591.389086</v>
      </c>
      <c r="N24" s="205">
        <v>3.813951999999972</v>
      </c>
      <c r="O24" s="204">
        <v>0.6491003072298106</v>
      </c>
    </row>
    <row r="25" spans="1:15" ht="14.25">
      <c r="A25" s="202" t="s">
        <v>95</v>
      </c>
      <c r="B25" s="203">
        <v>14.67</v>
      </c>
      <c r="C25" s="203">
        <v>16.33</v>
      </c>
      <c r="D25" s="203">
        <v>1.6599999999999984</v>
      </c>
      <c r="E25" s="204">
        <v>11.315610088616213</v>
      </c>
      <c r="F25" s="204"/>
      <c r="G25" s="205">
        <v>73457</v>
      </c>
      <c r="H25" s="205">
        <v>86140</v>
      </c>
      <c r="I25" s="205">
        <v>12683</v>
      </c>
      <c r="J25" s="204">
        <v>17.265883442013696</v>
      </c>
      <c r="K25" s="204"/>
      <c r="L25" s="205">
        <v>385.176445</v>
      </c>
      <c r="M25" s="205">
        <v>405.765697</v>
      </c>
      <c r="N25" s="205">
        <v>20.589251999999988</v>
      </c>
      <c r="O25" s="204">
        <v>5.345407868853451</v>
      </c>
    </row>
    <row r="26" spans="1:15" ht="14.25">
      <c r="A26" s="198" t="s">
        <v>97</v>
      </c>
      <c r="B26" s="199">
        <v>949.67</v>
      </c>
      <c r="C26" s="199">
        <v>969.33</v>
      </c>
      <c r="D26" s="199">
        <v>19.660000000000082</v>
      </c>
      <c r="E26" s="200">
        <v>2.070192803816071</v>
      </c>
      <c r="F26" s="200"/>
      <c r="G26" s="201">
        <v>13675239</v>
      </c>
      <c r="H26" s="201">
        <v>14721886</v>
      </c>
      <c r="I26" s="201">
        <v>1046647</v>
      </c>
      <c r="J26" s="200">
        <v>7.653592014004289</v>
      </c>
      <c r="K26" s="200"/>
      <c r="L26" s="201">
        <v>1107.691578</v>
      </c>
      <c r="M26" s="201">
        <v>1168.28404</v>
      </c>
      <c r="N26" s="201">
        <v>60.59246200000007</v>
      </c>
      <c r="O26" s="200">
        <v>5.470156422909995</v>
      </c>
    </row>
    <row r="27" spans="1:15" ht="14.25">
      <c r="A27" s="202" t="s">
        <v>98</v>
      </c>
      <c r="B27" s="203">
        <v>540</v>
      </c>
      <c r="C27" s="203">
        <v>566.67</v>
      </c>
      <c r="D27" s="203">
        <v>26.66999999999996</v>
      </c>
      <c r="E27" s="204">
        <v>4.938888888888881</v>
      </c>
      <c r="F27" s="204"/>
      <c r="G27" s="205">
        <v>7472097</v>
      </c>
      <c r="H27" s="205">
        <v>8258312</v>
      </c>
      <c r="I27" s="205">
        <v>786215</v>
      </c>
      <c r="J27" s="204">
        <v>10.522012762949947</v>
      </c>
      <c r="K27" s="204"/>
      <c r="L27" s="205">
        <v>1064.401282</v>
      </c>
      <c r="M27" s="205">
        <v>1121.031233</v>
      </c>
      <c r="N27" s="205">
        <v>56.62995099999989</v>
      </c>
      <c r="O27" s="204">
        <v>5.320357271046569</v>
      </c>
    </row>
    <row r="28" spans="1:15" ht="14.25">
      <c r="A28" s="202" t="s">
        <v>101</v>
      </c>
      <c r="B28" s="203">
        <v>363.67</v>
      </c>
      <c r="C28" s="203">
        <v>373.33</v>
      </c>
      <c r="D28" s="203">
        <v>9.659999999999968</v>
      </c>
      <c r="E28" s="204">
        <v>2.656254296477567</v>
      </c>
      <c r="F28" s="204"/>
      <c r="G28" s="205">
        <v>5407314</v>
      </c>
      <c r="H28" s="205">
        <v>6015399</v>
      </c>
      <c r="I28" s="205">
        <v>608085</v>
      </c>
      <c r="J28" s="204">
        <v>11.245601790463805</v>
      </c>
      <c r="K28" s="204"/>
      <c r="L28" s="205">
        <v>1143.749087</v>
      </c>
      <c r="M28" s="205">
        <v>1239.447673</v>
      </c>
      <c r="N28" s="205">
        <v>95.69858599999998</v>
      </c>
      <c r="O28" s="204">
        <v>8.36709616538474</v>
      </c>
    </row>
    <row r="29" spans="1:15" ht="14.25">
      <c r="A29" s="202" t="s">
        <v>319</v>
      </c>
      <c r="B29" s="203">
        <v>46</v>
      </c>
      <c r="C29" s="203">
        <v>29.33</v>
      </c>
      <c r="D29" s="203">
        <v>-16.67</v>
      </c>
      <c r="E29" s="204">
        <v>-36.23913043478261</v>
      </c>
      <c r="F29" s="204"/>
      <c r="G29" s="205">
        <v>795828</v>
      </c>
      <c r="H29" s="205">
        <v>448175</v>
      </c>
      <c r="I29" s="205">
        <v>-347653</v>
      </c>
      <c r="J29" s="204">
        <v>-43.68443935121659</v>
      </c>
      <c r="K29" s="204"/>
      <c r="L29" s="205">
        <v>1330.816053</v>
      </c>
      <c r="M29" s="205">
        <v>1175.417661</v>
      </c>
      <c r="N29" s="205">
        <v>-155.39839200000006</v>
      </c>
      <c r="O29" s="204">
        <v>-11.676924970185947</v>
      </c>
    </row>
    <row r="30" spans="1:15" ht="14.25">
      <c r="A30" s="198" t="s">
        <v>108</v>
      </c>
      <c r="B30" s="199">
        <v>5461</v>
      </c>
      <c r="C30" s="199">
        <v>5120.33</v>
      </c>
      <c r="D30" s="199">
        <v>-340.6700000000001</v>
      </c>
      <c r="E30" s="200">
        <v>-6.23823475553928</v>
      </c>
      <c r="F30" s="200"/>
      <c r="G30" s="201">
        <v>39051206</v>
      </c>
      <c r="H30" s="201">
        <v>36697973</v>
      </c>
      <c r="I30" s="201">
        <v>-2353233</v>
      </c>
      <c r="J30" s="200">
        <v>-6.026018761110732</v>
      </c>
      <c r="K30" s="200"/>
      <c r="L30" s="201">
        <v>550.071218</v>
      </c>
      <c r="M30" s="201">
        <v>551.316223</v>
      </c>
      <c r="N30" s="201">
        <v>1.245004999999992</v>
      </c>
      <c r="O30" s="200">
        <v>0.2263352379218634</v>
      </c>
    </row>
    <row r="31" spans="1:15" ht="14.25">
      <c r="A31" s="202" t="s">
        <v>109</v>
      </c>
      <c r="B31" s="203">
        <v>690.33</v>
      </c>
      <c r="C31" s="203">
        <v>682.33</v>
      </c>
      <c r="D31" s="203">
        <v>-8</v>
      </c>
      <c r="E31" s="204">
        <v>-1.1588660495704952</v>
      </c>
      <c r="F31" s="204"/>
      <c r="G31" s="205">
        <v>7275353</v>
      </c>
      <c r="H31" s="205">
        <v>7421826</v>
      </c>
      <c r="I31" s="205">
        <v>146473</v>
      </c>
      <c r="J31" s="204">
        <v>2.013276881547878</v>
      </c>
      <c r="K31" s="204"/>
      <c r="L31" s="205">
        <v>810.688422</v>
      </c>
      <c r="M31" s="205">
        <v>836.706127</v>
      </c>
      <c r="N31" s="205">
        <v>26.017705000000092</v>
      </c>
      <c r="O31" s="204">
        <v>3.209334720213889</v>
      </c>
    </row>
    <row r="32" spans="1:15" ht="14.25">
      <c r="A32" s="202" t="s">
        <v>112</v>
      </c>
      <c r="B32" s="203">
        <v>146.67</v>
      </c>
      <c r="C32" s="203">
        <v>139.33</v>
      </c>
      <c r="D32" s="203">
        <v>-7.339999999999975</v>
      </c>
      <c r="E32" s="204">
        <v>-5.00443171746095</v>
      </c>
      <c r="F32" s="204"/>
      <c r="G32" s="205">
        <v>1098033</v>
      </c>
      <c r="H32" s="205">
        <v>1099686</v>
      </c>
      <c r="I32" s="205">
        <v>1653</v>
      </c>
      <c r="J32" s="204">
        <v>0.15054192360338897</v>
      </c>
      <c r="K32" s="204"/>
      <c r="L32" s="205">
        <v>575.878345</v>
      </c>
      <c r="M32" s="205">
        <v>607.128621</v>
      </c>
      <c r="N32" s="205">
        <v>31.250275999999985</v>
      </c>
      <c r="O32" s="204">
        <v>5.42654126020314</v>
      </c>
    </row>
    <row r="33" spans="1:15" ht="14.25">
      <c r="A33" s="202" t="s">
        <v>116</v>
      </c>
      <c r="B33" s="203">
        <v>609.67</v>
      </c>
      <c r="C33" s="203">
        <v>619</v>
      </c>
      <c r="D33" s="203">
        <v>9.330000000000041</v>
      </c>
      <c r="E33" s="204">
        <v>1.5303360834549906</v>
      </c>
      <c r="F33" s="204"/>
      <c r="G33" s="205">
        <v>4886923</v>
      </c>
      <c r="H33" s="205">
        <v>4930246</v>
      </c>
      <c r="I33" s="205">
        <v>43323</v>
      </c>
      <c r="J33" s="204">
        <v>0.8865087499843971</v>
      </c>
      <c r="K33" s="204"/>
      <c r="L33" s="205">
        <v>616.591194</v>
      </c>
      <c r="M33" s="205">
        <v>612.681247</v>
      </c>
      <c r="N33" s="205">
        <v>-3.9099469999999883</v>
      </c>
      <c r="O33" s="204">
        <v>-0.6341230685821291</v>
      </c>
    </row>
    <row r="34" spans="1:15" ht="14.25">
      <c r="A34" s="202" t="s">
        <v>117</v>
      </c>
      <c r="B34" s="203">
        <v>555.33</v>
      </c>
      <c r="C34" s="203">
        <v>549.33</v>
      </c>
      <c r="D34" s="203">
        <v>-6</v>
      </c>
      <c r="E34" s="204">
        <v>-1.0804386580951866</v>
      </c>
      <c r="F34" s="204"/>
      <c r="G34" s="205">
        <v>3765965</v>
      </c>
      <c r="H34" s="205">
        <v>3798793</v>
      </c>
      <c r="I34" s="205">
        <v>32828</v>
      </c>
      <c r="J34" s="204">
        <v>0.8717022064729758</v>
      </c>
      <c r="K34" s="204"/>
      <c r="L34" s="205">
        <v>521.653098</v>
      </c>
      <c r="M34" s="205">
        <v>531.947729</v>
      </c>
      <c r="N34" s="205">
        <v>10.294630999999981</v>
      </c>
      <c r="O34" s="204">
        <v>1.9734630235053223</v>
      </c>
    </row>
    <row r="35" spans="1:15" ht="14.25">
      <c r="A35" s="202" t="s">
        <v>120</v>
      </c>
      <c r="B35" s="203">
        <v>220.67</v>
      </c>
      <c r="C35" s="203">
        <v>190.67</v>
      </c>
      <c r="D35" s="203">
        <v>-30</v>
      </c>
      <c r="E35" s="204">
        <v>-13.594960801196358</v>
      </c>
      <c r="F35" s="204"/>
      <c r="G35" s="205">
        <v>1669505</v>
      </c>
      <c r="H35" s="205">
        <v>1522988</v>
      </c>
      <c r="I35" s="205">
        <v>-146517</v>
      </c>
      <c r="J35" s="204">
        <v>-8.776074345389802</v>
      </c>
      <c r="K35" s="204"/>
      <c r="L35" s="205">
        <v>581.970641</v>
      </c>
      <c r="M35" s="205">
        <v>614.427666</v>
      </c>
      <c r="N35" s="205">
        <v>32.457025000000044</v>
      </c>
      <c r="O35" s="204">
        <v>5.577089755632543</v>
      </c>
    </row>
    <row r="36" spans="1:15" ht="14.25">
      <c r="A36" s="202" t="s">
        <v>121</v>
      </c>
      <c r="B36" s="203">
        <v>541.33</v>
      </c>
      <c r="C36" s="203">
        <v>519.67</v>
      </c>
      <c r="D36" s="203">
        <v>-21.660000000000082</v>
      </c>
      <c r="E36" s="204">
        <v>-4.001256165370491</v>
      </c>
      <c r="F36" s="204"/>
      <c r="G36" s="205">
        <v>3298241</v>
      </c>
      <c r="H36" s="205">
        <v>3305105</v>
      </c>
      <c r="I36" s="205">
        <v>6864</v>
      </c>
      <c r="J36" s="204">
        <v>0.20811092943177895</v>
      </c>
      <c r="K36" s="204"/>
      <c r="L36" s="205">
        <v>468.680557</v>
      </c>
      <c r="M36" s="205">
        <v>489.231331</v>
      </c>
      <c r="N36" s="205">
        <v>20.55077399999999</v>
      </c>
      <c r="O36" s="204">
        <v>4.384814708667334</v>
      </c>
    </row>
    <row r="37" spans="1:15" ht="14.25">
      <c r="A37" s="202" t="s">
        <v>123</v>
      </c>
      <c r="B37" s="203">
        <v>362.33</v>
      </c>
      <c r="C37" s="203">
        <v>309.33</v>
      </c>
      <c r="D37" s="203">
        <v>-53</v>
      </c>
      <c r="E37" s="204">
        <v>-14.627549471476279</v>
      </c>
      <c r="F37" s="204"/>
      <c r="G37" s="205">
        <v>1512597</v>
      </c>
      <c r="H37" s="205">
        <v>1335941</v>
      </c>
      <c r="I37" s="205">
        <v>-176656</v>
      </c>
      <c r="J37" s="204">
        <v>-11.67898653772287</v>
      </c>
      <c r="K37" s="204"/>
      <c r="L37" s="205">
        <v>321.126087</v>
      </c>
      <c r="M37" s="205">
        <v>332.217024</v>
      </c>
      <c r="N37" s="205">
        <v>11.090936999999997</v>
      </c>
      <c r="O37" s="204">
        <v>3.4537639416382873</v>
      </c>
    </row>
    <row r="38" spans="1:15" ht="28.5">
      <c r="A38" s="202" t="s">
        <v>126</v>
      </c>
      <c r="B38" s="203">
        <v>251.67</v>
      </c>
      <c r="C38" s="203">
        <v>230.67</v>
      </c>
      <c r="D38" s="203">
        <v>-21</v>
      </c>
      <c r="E38" s="204">
        <v>-8.344260340922636</v>
      </c>
      <c r="F38" s="204"/>
      <c r="G38" s="205">
        <v>995743</v>
      </c>
      <c r="H38" s="205">
        <v>867623</v>
      </c>
      <c r="I38" s="205">
        <v>-128120</v>
      </c>
      <c r="J38" s="204">
        <v>-12.866773856306295</v>
      </c>
      <c r="K38" s="204"/>
      <c r="L38" s="205">
        <v>304.349407</v>
      </c>
      <c r="M38" s="205">
        <v>289.332079</v>
      </c>
      <c r="N38" s="205">
        <v>-15.017327999999964</v>
      </c>
      <c r="O38" s="204">
        <v>-4.93423928373219</v>
      </c>
    </row>
    <row r="39" spans="1:15" s="192" customFormat="1" ht="14.25">
      <c r="A39" s="202" t="s">
        <v>127</v>
      </c>
      <c r="B39" s="203">
        <v>1300.33</v>
      </c>
      <c r="C39" s="203">
        <v>1259.33</v>
      </c>
      <c r="D39" s="203">
        <v>-41</v>
      </c>
      <c r="E39" s="204">
        <v>-3.15304576530573</v>
      </c>
      <c r="F39" s="204"/>
      <c r="G39" s="205">
        <v>7411849</v>
      </c>
      <c r="H39" s="205">
        <v>8203075</v>
      </c>
      <c r="I39" s="205">
        <v>791226</v>
      </c>
      <c r="J39" s="204">
        <v>10.675150019920805</v>
      </c>
      <c r="K39" s="204"/>
      <c r="L39" s="205">
        <v>438.459645</v>
      </c>
      <c r="M39" s="205">
        <v>501.064668</v>
      </c>
      <c r="N39" s="205">
        <v>62.60502299999996</v>
      </c>
      <c r="O39" s="204">
        <v>14.27840023909155</v>
      </c>
    </row>
    <row r="40" spans="1:15" ht="14.25">
      <c r="A40" s="202" t="s">
        <v>128</v>
      </c>
      <c r="B40" s="203">
        <v>352.33</v>
      </c>
      <c r="C40" s="203">
        <v>333.33</v>
      </c>
      <c r="D40" s="203">
        <v>-19</v>
      </c>
      <c r="E40" s="204">
        <v>-5.392671643061902</v>
      </c>
      <c r="F40" s="204"/>
      <c r="G40" s="205">
        <v>1792704</v>
      </c>
      <c r="H40" s="205">
        <v>1810634</v>
      </c>
      <c r="I40" s="205">
        <v>17930</v>
      </c>
      <c r="J40" s="204">
        <v>1.0001651137053302</v>
      </c>
      <c r="K40" s="204"/>
      <c r="L40" s="205">
        <v>391.395304</v>
      </c>
      <c r="M40" s="205">
        <v>417.842793</v>
      </c>
      <c r="N40" s="205">
        <v>26.447488999999962</v>
      </c>
      <c r="O40" s="204">
        <v>6.75723206939651</v>
      </c>
    </row>
    <row r="41" spans="1:15" s="192" customFormat="1" ht="14.25">
      <c r="A41" s="198" t="s">
        <v>135</v>
      </c>
      <c r="B41" s="199">
        <v>2847.67</v>
      </c>
      <c r="C41" s="199">
        <v>2878.67</v>
      </c>
      <c r="D41" s="199">
        <v>31</v>
      </c>
      <c r="E41" s="200">
        <v>1.0886092840813717</v>
      </c>
      <c r="F41" s="200"/>
      <c r="G41" s="201">
        <v>30919744</v>
      </c>
      <c r="H41" s="201">
        <v>32704348</v>
      </c>
      <c r="I41" s="201">
        <v>1784604</v>
      </c>
      <c r="J41" s="200">
        <v>5.7717295460143525</v>
      </c>
      <c r="K41" s="200"/>
      <c r="L41" s="201">
        <v>835.22383</v>
      </c>
      <c r="M41" s="201">
        <v>873.917148</v>
      </c>
      <c r="N41" s="201">
        <v>38.69331799999998</v>
      </c>
      <c r="O41" s="200">
        <v>4.632688461487022</v>
      </c>
    </row>
    <row r="42" spans="1:15" s="192" customFormat="1" ht="14.25">
      <c r="A42" s="202" t="s">
        <v>136</v>
      </c>
      <c r="B42" s="203">
        <v>176.67</v>
      </c>
      <c r="C42" s="203">
        <v>137.33</v>
      </c>
      <c r="D42" s="203">
        <v>-39.339999999999975</v>
      </c>
      <c r="E42" s="204">
        <v>-22.26750438670967</v>
      </c>
      <c r="F42" s="204"/>
      <c r="G42" s="205">
        <v>2016325</v>
      </c>
      <c r="H42" s="205">
        <v>1918268</v>
      </c>
      <c r="I42" s="205">
        <v>-98057</v>
      </c>
      <c r="J42" s="204">
        <v>-4.863154501382465</v>
      </c>
      <c r="K42" s="204"/>
      <c r="L42" s="205">
        <v>877.918849</v>
      </c>
      <c r="M42" s="205">
        <v>1074.485377</v>
      </c>
      <c r="N42" s="205">
        <v>196.56652799999995</v>
      </c>
      <c r="O42" s="204">
        <v>22.390056691902732</v>
      </c>
    </row>
    <row r="43" spans="1:15" ht="14.25">
      <c r="A43" s="202" t="s">
        <v>139</v>
      </c>
      <c r="B43" s="203">
        <v>557.67</v>
      </c>
      <c r="C43" s="203">
        <v>562.67</v>
      </c>
      <c r="D43" s="203">
        <v>5</v>
      </c>
      <c r="E43" s="204">
        <v>0.8965875876414368</v>
      </c>
      <c r="F43" s="204"/>
      <c r="G43" s="205">
        <v>6701724</v>
      </c>
      <c r="H43" s="205">
        <v>7574232</v>
      </c>
      <c r="I43" s="205">
        <v>872508</v>
      </c>
      <c r="J43" s="204">
        <v>13.019157458588268</v>
      </c>
      <c r="K43" s="204"/>
      <c r="L43" s="205">
        <v>924.4127</v>
      </c>
      <c r="M43" s="205">
        <v>1035.479465</v>
      </c>
      <c r="N43" s="205">
        <v>111.06676499999992</v>
      </c>
      <c r="O43" s="204">
        <v>12.014846291055923</v>
      </c>
    </row>
    <row r="44" spans="1:15" ht="28.5">
      <c r="A44" s="202" t="s">
        <v>332</v>
      </c>
      <c r="B44" s="203">
        <v>47.33</v>
      </c>
      <c r="C44" s="203">
        <v>42.33</v>
      </c>
      <c r="D44" s="203">
        <v>-5</v>
      </c>
      <c r="E44" s="204">
        <v>-10.564124234100994</v>
      </c>
      <c r="F44" s="204"/>
      <c r="G44" s="205">
        <v>169889</v>
      </c>
      <c r="H44" s="205">
        <v>179614</v>
      </c>
      <c r="I44" s="205">
        <v>9725</v>
      </c>
      <c r="J44" s="204">
        <v>5.724325883370907</v>
      </c>
      <c r="K44" s="204"/>
      <c r="L44" s="205">
        <v>276.112077</v>
      </c>
      <c r="M44" s="205">
        <v>326.398807</v>
      </c>
      <c r="N44" s="205">
        <v>50.28672999999998</v>
      </c>
      <c r="O44" s="204">
        <v>18.21243407618131</v>
      </c>
    </row>
    <row r="45" spans="1:15" ht="14.25">
      <c r="A45" s="202" t="s">
        <v>145</v>
      </c>
      <c r="B45" s="203">
        <v>291.67</v>
      </c>
      <c r="C45" s="203">
        <v>286</v>
      </c>
      <c r="D45" s="203">
        <v>-5.670000000000016</v>
      </c>
      <c r="E45" s="204">
        <v>-1.9439777831110554</v>
      </c>
      <c r="F45" s="204"/>
      <c r="G45" s="205">
        <v>4021052</v>
      </c>
      <c r="H45" s="205">
        <v>4457920</v>
      </c>
      <c r="I45" s="205">
        <v>436868</v>
      </c>
      <c r="J45" s="204">
        <v>10.864520031076445</v>
      </c>
      <c r="K45" s="204"/>
      <c r="L45" s="205">
        <v>1060.48511</v>
      </c>
      <c r="M45" s="205">
        <v>1199.01022</v>
      </c>
      <c r="N45" s="205">
        <v>138.5251099999998</v>
      </c>
      <c r="O45" s="204">
        <v>13.062428571014994</v>
      </c>
    </row>
    <row r="46" spans="1:15" s="214" customFormat="1" ht="14.25">
      <c r="A46" s="202" t="s">
        <v>335</v>
      </c>
      <c r="B46" s="203">
        <v>192.67</v>
      </c>
      <c r="C46" s="203">
        <v>192.33</v>
      </c>
      <c r="D46" s="203">
        <v>-0.339999999999975</v>
      </c>
      <c r="E46" s="204">
        <v>-0.17646753516373853</v>
      </c>
      <c r="F46" s="204"/>
      <c r="G46" s="205">
        <v>1867551</v>
      </c>
      <c r="H46" s="205">
        <v>1957083</v>
      </c>
      <c r="I46" s="205">
        <v>89532</v>
      </c>
      <c r="J46" s="204">
        <v>4.7940859446408695</v>
      </c>
      <c r="K46" s="204"/>
      <c r="L46" s="205">
        <v>745.61566</v>
      </c>
      <c r="M46" s="205">
        <v>782.742401</v>
      </c>
      <c r="N46" s="205">
        <v>37.126740999999924</v>
      </c>
      <c r="O46" s="204">
        <v>4.979340294435329</v>
      </c>
    </row>
    <row r="47" spans="1:15" s="192" customFormat="1" ht="14.25">
      <c r="A47" s="202" t="s">
        <v>338</v>
      </c>
      <c r="B47" s="203">
        <v>1557.67</v>
      </c>
      <c r="C47" s="203">
        <v>1634</v>
      </c>
      <c r="D47" s="203">
        <v>76.32999999999993</v>
      </c>
      <c r="E47" s="204">
        <v>4.900267707537536</v>
      </c>
      <c r="F47" s="204"/>
      <c r="G47" s="205">
        <v>14947065</v>
      </c>
      <c r="H47" s="205">
        <v>15359753</v>
      </c>
      <c r="I47" s="205">
        <v>412688</v>
      </c>
      <c r="J47" s="204">
        <v>2.7609968913629532</v>
      </c>
      <c r="K47" s="204"/>
      <c r="L47" s="205">
        <v>738.137237</v>
      </c>
      <c r="M47" s="205">
        <v>723.084125</v>
      </c>
      <c r="N47" s="205">
        <v>-15.053112000000056</v>
      </c>
      <c r="O47" s="204">
        <v>-2.039337841995371</v>
      </c>
    </row>
    <row r="48" spans="1:15" ht="14.25">
      <c r="A48" s="198" t="s">
        <v>152</v>
      </c>
      <c r="B48" s="199">
        <v>1091</v>
      </c>
      <c r="C48" s="199">
        <v>1040.67</v>
      </c>
      <c r="D48" s="199">
        <v>-50.32999999999993</v>
      </c>
      <c r="E48" s="200">
        <v>-4.6131989000916525</v>
      </c>
      <c r="F48" s="200"/>
      <c r="G48" s="201">
        <v>15306609</v>
      </c>
      <c r="H48" s="201">
        <v>15040753</v>
      </c>
      <c r="I48" s="201">
        <v>-265856</v>
      </c>
      <c r="J48" s="200">
        <v>-1.7368706550222848</v>
      </c>
      <c r="K48" s="200"/>
      <c r="L48" s="201">
        <v>1079.222237</v>
      </c>
      <c r="M48" s="201">
        <v>1111.765497</v>
      </c>
      <c r="N48" s="201">
        <v>32.543260000000146</v>
      </c>
      <c r="O48" s="200">
        <v>3.0154363841189222</v>
      </c>
    </row>
    <row r="49" spans="1:15" ht="14.25">
      <c r="A49" s="202" t="s">
        <v>153</v>
      </c>
      <c r="B49" s="203">
        <v>149.33</v>
      </c>
      <c r="C49" s="203">
        <v>148</v>
      </c>
      <c r="D49" s="203">
        <v>-1.3300000000000125</v>
      </c>
      <c r="E49" s="204">
        <v>-0.8906448804660901</v>
      </c>
      <c r="F49" s="204"/>
      <c r="G49" s="205">
        <v>1255196</v>
      </c>
      <c r="H49" s="205">
        <v>1355091</v>
      </c>
      <c r="I49" s="205">
        <v>99895</v>
      </c>
      <c r="J49" s="204">
        <v>7.958518032243569</v>
      </c>
      <c r="K49" s="204"/>
      <c r="L49" s="205">
        <v>646.578306</v>
      </c>
      <c r="M49" s="205">
        <v>704.309251</v>
      </c>
      <c r="N49" s="205">
        <v>57.73094500000002</v>
      </c>
      <c r="O49" s="204">
        <v>8.928685739109845</v>
      </c>
    </row>
    <row r="50" spans="1:15" ht="28.5">
      <c r="A50" s="202" t="s">
        <v>341</v>
      </c>
      <c r="B50" s="203">
        <v>62.33</v>
      </c>
      <c r="C50" s="203">
        <v>59.33</v>
      </c>
      <c r="D50" s="203">
        <v>-3</v>
      </c>
      <c r="E50" s="204">
        <v>-4.813091609176961</v>
      </c>
      <c r="F50" s="204"/>
      <c r="G50" s="205">
        <v>236423</v>
      </c>
      <c r="H50" s="205">
        <v>234578</v>
      </c>
      <c r="I50" s="205">
        <v>-1845</v>
      </c>
      <c r="J50" s="204">
        <v>-0.7803809274055401</v>
      </c>
      <c r="K50" s="204"/>
      <c r="L50" s="205">
        <v>291.775783</v>
      </c>
      <c r="M50" s="205">
        <v>304.137224</v>
      </c>
      <c r="N50" s="205">
        <v>12.361441000000013</v>
      </c>
      <c r="O50" s="204">
        <v>4.2366233663744515</v>
      </c>
    </row>
    <row r="51" spans="1:15" ht="14.25">
      <c r="A51" s="202" t="s">
        <v>155</v>
      </c>
      <c r="B51" s="203">
        <v>66</v>
      </c>
      <c r="C51" s="203">
        <v>64</v>
      </c>
      <c r="D51" s="203">
        <v>-2</v>
      </c>
      <c r="E51" s="204">
        <v>-3.0303030303030303</v>
      </c>
      <c r="F51" s="204"/>
      <c r="G51" s="205">
        <v>689242</v>
      </c>
      <c r="H51" s="205">
        <v>676487</v>
      </c>
      <c r="I51" s="205">
        <v>-12755</v>
      </c>
      <c r="J51" s="204">
        <v>-1.8505836846854953</v>
      </c>
      <c r="K51" s="204"/>
      <c r="L51" s="205">
        <v>803.312354</v>
      </c>
      <c r="M51" s="205">
        <v>813.085336</v>
      </c>
      <c r="N51" s="205">
        <v>9.772981999999956</v>
      </c>
      <c r="O51" s="204">
        <v>1.2165855474942635</v>
      </c>
    </row>
    <row r="52" spans="1:15" s="192" customFormat="1" ht="14.25">
      <c r="A52" s="202" t="s">
        <v>156</v>
      </c>
      <c r="B52" s="203">
        <v>644</v>
      </c>
      <c r="C52" s="203">
        <v>596</v>
      </c>
      <c r="D52" s="203">
        <v>-48</v>
      </c>
      <c r="E52" s="204">
        <v>-7.453416149068323</v>
      </c>
      <c r="F52" s="204"/>
      <c r="G52" s="205">
        <v>10780105</v>
      </c>
      <c r="H52" s="205">
        <v>10217139</v>
      </c>
      <c r="I52" s="205">
        <v>-562966</v>
      </c>
      <c r="J52" s="204">
        <v>-5.222268243212844</v>
      </c>
      <c r="K52" s="204"/>
      <c r="L52" s="205">
        <v>1287.637959</v>
      </c>
      <c r="M52" s="205">
        <v>1318.68082</v>
      </c>
      <c r="N52" s="205">
        <v>31.04286100000013</v>
      </c>
      <c r="O52" s="204">
        <v>2.410837672423739</v>
      </c>
    </row>
    <row r="53" spans="1:15" ht="28.5">
      <c r="A53" s="202" t="s">
        <v>157</v>
      </c>
      <c r="B53" s="203">
        <v>164.33</v>
      </c>
      <c r="C53" s="203">
        <v>169</v>
      </c>
      <c r="D53" s="203">
        <v>4.6699999999999875</v>
      </c>
      <c r="E53" s="204">
        <v>2.841842633724814</v>
      </c>
      <c r="F53" s="204"/>
      <c r="G53" s="205">
        <v>2248660</v>
      </c>
      <c r="H53" s="205">
        <v>2509834</v>
      </c>
      <c r="I53" s="205">
        <v>261174</v>
      </c>
      <c r="J53" s="204">
        <v>11.61465050296621</v>
      </c>
      <c r="K53" s="204"/>
      <c r="L53" s="205">
        <v>1052.600536</v>
      </c>
      <c r="M53" s="205">
        <v>1142.391442</v>
      </c>
      <c r="N53" s="205">
        <v>89.79090600000018</v>
      </c>
      <c r="O53" s="204">
        <v>8.530387637955771</v>
      </c>
    </row>
    <row r="54" spans="1:15" ht="14.25">
      <c r="A54" s="202" t="s">
        <v>158</v>
      </c>
      <c r="B54" s="203">
        <v>5</v>
      </c>
      <c r="C54" s="203">
        <v>4.33</v>
      </c>
      <c r="D54" s="203">
        <v>-0.6699999999999999</v>
      </c>
      <c r="E54" s="204">
        <v>-13.399999999999999</v>
      </c>
      <c r="F54" s="204"/>
      <c r="G54" s="205">
        <v>96983</v>
      </c>
      <c r="H54" s="205">
        <v>47624</v>
      </c>
      <c r="I54" s="205">
        <v>-49359</v>
      </c>
      <c r="J54" s="204">
        <v>-50.89448666261097</v>
      </c>
      <c r="K54" s="204"/>
      <c r="L54" s="205">
        <v>1492.046153</v>
      </c>
      <c r="M54" s="205">
        <v>846.047255</v>
      </c>
      <c r="N54" s="205">
        <v>-645.998898</v>
      </c>
      <c r="O54" s="204">
        <v>-43.2961739622541</v>
      </c>
    </row>
    <row r="55" spans="1:15" ht="14.25">
      <c r="A55" s="198" t="s">
        <v>160</v>
      </c>
      <c r="B55" s="199">
        <v>1654.67</v>
      </c>
      <c r="C55" s="199">
        <v>1652.67</v>
      </c>
      <c r="D55" s="199">
        <v>-2</v>
      </c>
      <c r="E55" s="200">
        <v>-0.12087002242138917</v>
      </c>
      <c r="F55" s="200"/>
      <c r="G55" s="201">
        <v>24815651</v>
      </c>
      <c r="H55" s="201">
        <v>24817977</v>
      </c>
      <c r="I55" s="201">
        <v>2326</v>
      </c>
      <c r="J55" s="200">
        <v>0.009373116989757794</v>
      </c>
      <c r="K55" s="200"/>
      <c r="L55" s="201">
        <v>1153.641651</v>
      </c>
      <c r="M55" s="201">
        <v>1155.146008</v>
      </c>
      <c r="N55" s="201">
        <v>1.5043570000000273</v>
      </c>
      <c r="O55" s="200">
        <v>0.13040071834230502</v>
      </c>
    </row>
    <row r="56" spans="1:15" ht="28.5">
      <c r="A56" s="202" t="s">
        <v>161</v>
      </c>
      <c r="B56" s="203">
        <v>782.67</v>
      </c>
      <c r="C56" s="203">
        <v>764.67</v>
      </c>
      <c r="D56" s="203">
        <v>-18</v>
      </c>
      <c r="E56" s="204">
        <v>-2.2998198474452836</v>
      </c>
      <c r="F56" s="204"/>
      <c r="G56" s="205">
        <v>13089771</v>
      </c>
      <c r="H56" s="205">
        <v>12524731</v>
      </c>
      <c r="I56" s="205">
        <v>-565040</v>
      </c>
      <c r="J56" s="204">
        <v>-4.316653056802903</v>
      </c>
      <c r="K56" s="204"/>
      <c r="L56" s="205">
        <v>1286.500647</v>
      </c>
      <c r="M56" s="205">
        <v>1259.943303</v>
      </c>
      <c r="N56" s="205">
        <v>-26.557344000000057</v>
      </c>
      <c r="O56" s="204">
        <v>-2.0643086392478165</v>
      </c>
    </row>
    <row r="57" spans="1:15" ht="15" customHeight="1">
      <c r="A57" s="202" t="s">
        <v>167</v>
      </c>
      <c r="B57" s="203">
        <v>772.67</v>
      </c>
      <c r="C57" s="203">
        <v>792</v>
      </c>
      <c r="D57" s="203">
        <v>19.33000000000004</v>
      </c>
      <c r="E57" s="204">
        <v>2.501714832981744</v>
      </c>
      <c r="F57" s="204"/>
      <c r="G57" s="205">
        <v>9758935</v>
      </c>
      <c r="H57" s="205">
        <v>10000536</v>
      </c>
      <c r="I57" s="205">
        <v>241601</v>
      </c>
      <c r="J57" s="204">
        <v>2.4756902264437666</v>
      </c>
      <c r="K57" s="204"/>
      <c r="L57" s="205">
        <v>971.549701</v>
      </c>
      <c r="M57" s="205">
        <v>971.30303</v>
      </c>
      <c r="N57" s="205">
        <v>-0.2466709999999921</v>
      </c>
      <c r="O57" s="204">
        <v>-0.025389437076260502</v>
      </c>
    </row>
    <row r="58" spans="1:15" ht="14.25">
      <c r="A58" s="198" t="s">
        <v>169</v>
      </c>
      <c r="B58" s="199">
        <v>547.33</v>
      </c>
      <c r="C58" s="199">
        <v>541.67</v>
      </c>
      <c r="D58" s="199">
        <v>-5.660000000000082</v>
      </c>
      <c r="E58" s="200">
        <v>-1.0341110481793583</v>
      </c>
      <c r="F58" s="200"/>
      <c r="G58" s="201">
        <v>6298721</v>
      </c>
      <c r="H58" s="201">
        <v>6782371</v>
      </c>
      <c r="I58" s="201">
        <v>483650</v>
      </c>
      <c r="J58" s="200">
        <v>7.67854299309336</v>
      </c>
      <c r="K58" s="200"/>
      <c r="L58" s="201">
        <v>885.237425</v>
      </c>
      <c r="M58" s="201">
        <v>963.171019</v>
      </c>
      <c r="N58" s="201">
        <v>77.93359399999997</v>
      </c>
      <c r="O58" s="200">
        <v>8.803693992038347</v>
      </c>
    </row>
    <row r="59" spans="1:15" ht="14.25">
      <c r="A59" s="202" t="s">
        <v>170</v>
      </c>
      <c r="B59" s="203">
        <v>325</v>
      </c>
      <c r="C59" s="203">
        <v>311.67</v>
      </c>
      <c r="D59" s="203">
        <v>-13.329999999999984</v>
      </c>
      <c r="E59" s="204">
        <v>-4.101538461538457</v>
      </c>
      <c r="F59" s="204"/>
      <c r="G59" s="205">
        <v>2963168</v>
      </c>
      <c r="H59" s="205">
        <v>3010241</v>
      </c>
      <c r="I59" s="205">
        <v>47073</v>
      </c>
      <c r="J59" s="204">
        <v>1.5886038186157518</v>
      </c>
      <c r="K59" s="204"/>
      <c r="L59" s="205">
        <v>701.341538</v>
      </c>
      <c r="M59" s="205">
        <v>742.95569</v>
      </c>
      <c r="N59" s="205">
        <v>41.61415199999999</v>
      </c>
      <c r="O59" s="204">
        <v>5.933507391943466</v>
      </c>
    </row>
    <row r="60" spans="1:15" s="192" customFormat="1" ht="14.25" customHeight="1">
      <c r="A60" s="198" t="s">
        <v>175</v>
      </c>
      <c r="B60" s="199">
        <v>1720.67</v>
      </c>
      <c r="C60" s="199">
        <v>1737.33</v>
      </c>
      <c r="D60" s="199">
        <v>16.659999999999854</v>
      </c>
      <c r="E60" s="200">
        <v>0.9682274927789671</v>
      </c>
      <c r="F60" s="200"/>
      <c r="G60" s="201">
        <v>24036061</v>
      </c>
      <c r="H60" s="201">
        <v>27818961</v>
      </c>
      <c r="I60" s="201">
        <v>3782900</v>
      </c>
      <c r="J60" s="200">
        <v>15.738435677959048</v>
      </c>
      <c r="K60" s="200"/>
      <c r="L60" s="201">
        <v>1074.539434</v>
      </c>
      <c r="M60" s="201">
        <v>1231.729191</v>
      </c>
      <c r="N60" s="201">
        <v>157.18975699999987</v>
      </c>
      <c r="O60" s="200">
        <v>14.62857034616748</v>
      </c>
    </row>
    <row r="61" spans="1:15" ht="14.25" customHeight="1">
      <c r="A61" s="202" t="s">
        <v>176</v>
      </c>
      <c r="B61" s="203">
        <v>1720.67</v>
      </c>
      <c r="C61" s="203">
        <v>1737.33</v>
      </c>
      <c r="D61" s="203">
        <v>16.659999999999854</v>
      </c>
      <c r="E61" s="204">
        <v>0.9682274927789671</v>
      </c>
      <c r="F61" s="204"/>
      <c r="G61" s="205">
        <v>24036061</v>
      </c>
      <c r="H61" s="205">
        <v>27818961</v>
      </c>
      <c r="I61" s="205">
        <v>3782900</v>
      </c>
      <c r="J61" s="204">
        <v>15.738435677959048</v>
      </c>
      <c r="K61" s="204"/>
      <c r="L61" s="205">
        <v>1074.539434</v>
      </c>
      <c r="M61" s="205">
        <v>1231.729191</v>
      </c>
      <c r="N61" s="205">
        <v>157.18975699999987</v>
      </c>
      <c r="O61" s="204">
        <v>14.62857034616748</v>
      </c>
    </row>
    <row r="62" spans="1:15" ht="14.25" customHeight="1">
      <c r="A62" s="198" t="s">
        <v>357</v>
      </c>
      <c r="B62" s="199">
        <v>57.33</v>
      </c>
      <c r="C62" s="199">
        <v>61.33</v>
      </c>
      <c r="D62" s="199">
        <v>4</v>
      </c>
      <c r="E62" s="200">
        <v>6.977149834292691</v>
      </c>
      <c r="F62" s="200"/>
      <c r="G62" s="201">
        <v>1486363</v>
      </c>
      <c r="H62" s="201">
        <v>1512010</v>
      </c>
      <c r="I62" s="201">
        <v>25647</v>
      </c>
      <c r="J62" s="200">
        <v>1.7254869772727122</v>
      </c>
      <c r="K62" s="200"/>
      <c r="L62" s="201">
        <v>1994.341799</v>
      </c>
      <c r="M62" s="201">
        <v>1896.436679</v>
      </c>
      <c r="N62" s="201">
        <v>-97.90512000000012</v>
      </c>
      <c r="O62" s="200">
        <v>-4.909144463055007</v>
      </c>
    </row>
    <row r="63" spans="1:15" ht="14.25" customHeight="1">
      <c r="A63" s="202" t="s">
        <v>358</v>
      </c>
      <c r="B63" s="203">
        <v>57.33</v>
      </c>
      <c r="C63" s="203">
        <v>61.33</v>
      </c>
      <c r="D63" s="203">
        <v>4</v>
      </c>
      <c r="E63" s="204">
        <v>6.977149834292691</v>
      </c>
      <c r="F63" s="204"/>
      <c r="G63" s="205">
        <v>1486363</v>
      </c>
      <c r="H63" s="205">
        <v>1512010</v>
      </c>
      <c r="I63" s="205">
        <v>25647</v>
      </c>
      <c r="J63" s="204">
        <v>1.7254869772727122</v>
      </c>
      <c r="K63" s="204"/>
      <c r="L63" s="205">
        <v>1994.341799</v>
      </c>
      <c r="M63" s="205">
        <v>1896.436679</v>
      </c>
      <c r="N63" s="205">
        <v>-97.90512000000012</v>
      </c>
      <c r="O63" s="204">
        <v>-4.909144463055007</v>
      </c>
    </row>
    <row r="64" spans="1:15" s="214" customFormat="1" ht="14.25" customHeight="1">
      <c r="A64" s="198" t="s">
        <v>179</v>
      </c>
      <c r="B64" s="199">
        <v>1745</v>
      </c>
      <c r="C64" s="199">
        <v>1707</v>
      </c>
      <c r="D64" s="199">
        <v>-38</v>
      </c>
      <c r="E64" s="200">
        <v>-2.177650429799427</v>
      </c>
      <c r="F64" s="200"/>
      <c r="G64" s="201">
        <v>12125340</v>
      </c>
      <c r="H64" s="201">
        <v>12174517</v>
      </c>
      <c r="I64" s="201">
        <v>49177</v>
      </c>
      <c r="J64" s="200">
        <v>0.4055721324103077</v>
      </c>
      <c r="K64" s="200"/>
      <c r="L64" s="201">
        <v>534.509147</v>
      </c>
      <c r="M64" s="201">
        <v>548.624081</v>
      </c>
      <c r="N64" s="201">
        <v>14.114934000000062</v>
      </c>
      <c r="O64" s="200">
        <v>2.6407282418312037</v>
      </c>
    </row>
    <row r="65" spans="1:15" s="192" customFormat="1" ht="14.25" customHeight="1">
      <c r="A65" s="202" t="s">
        <v>180</v>
      </c>
      <c r="B65" s="203">
        <v>1638.67</v>
      </c>
      <c r="C65" s="203">
        <v>1579.67</v>
      </c>
      <c r="D65" s="203">
        <v>-59</v>
      </c>
      <c r="E65" s="204">
        <v>-3.6004808777850323</v>
      </c>
      <c r="F65" s="204"/>
      <c r="G65" s="205">
        <v>11133775</v>
      </c>
      <c r="H65" s="205">
        <v>11006949</v>
      </c>
      <c r="I65" s="205">
        <v>-126826</v>
      </c>
      <c r="J65" s="204">
        <v>-1.1391104993589327</v>
      </c>
      <c r="K65" s="204"/>
      <c r="L65" s="205">
        <v>522.645945</v>
      </c>
      <c r="M65" s="205">
        <v>535.990671</v>
      </c>
      <c r="N65" s="205">
        <v>13.344726000000037</v>
      </c>
      <c r="O65" s="204">
        <v>2.553301355853825</v>
      </c>
    </row>
    <row r="66" spans="1:15" ht="14.25" customHeight="1">
      <c r="A66" s="202" t="s">
        <v>186</v>
      </c>
      <c r="B66" s="203">
        <v>106.33</v>
      </c>
      <c r="C66" s="203">
        <v>127.33</v>
      </c>
      <c r="D66" s="203">
        <v>21</v>
      </c>
      <c r="E66" s="204">
        <v>19.749835418038185</v>
      </c>
      <c r="F66" s="204"/>
      <c r="G66" s="205">
        <v>991565</v>
      </c>
      <c r="H66" s="205">
        <v>1167568</v>
      </c>
      <c r="I66" s="205">
        <v>176003</v>
      </c>
      <c r="J66" s="204">
        <v>17.750021430768534</v>
      </c>
      <c r="K66" s="204"/>
      <c r="L66" s="205">
        <v>717.335002</v>
      </c>
      <c r="M66" s="205">
        <v>705.355557</v>
      </c>
      <c r="N66" s="205">
        <v>-11.979445000000055</v>
      </c>
      <c r="O66" s="204">
        <v>-1.6699930948023158</v>
      </c>
    </row>
    <row r="67" spans="1:15" ht="14.25" customHeight="1">
      <c r="A67" s="198" t="s">
        <v>188</v>
      </c>
      <c r="B67" s="199">
        <v>231.33</v>
      </c>
      <c r="C67" s="199">
        <v>193</v>
      </c>
      <c r="D67" s="199">
        <v>-38.33000000000001</v>
      </c>
      <c r="E67" s="200">
        <v>-16.569403017334547</v>
      </c>
      <c r="F67" s="200"/>
      <c r="G67" s="201">
        <v>1350804</v>
      </c>
      <c r="H67" s="201">
        <v>1203396</v>
      </c>
      <c r="I67" s="201">
        <v>-147408</v>
      </c>
      <c r="J67" s="200">
        <v>-10.912612044382456</v>
      </c>
      <c r="K67" s="200"/>
      <c r="L67" s="201">
        <v>449.176501</v>
      </c>
      <c r="M67" s="201">
        <v>479.631725</v>
      </c>
      <c r="N67" s="201">
        <v>30.455224000000044</v>
      </c>
      <c r="O67" s="200">
        <v>6.780235371217705</v>
      </c>
    </row>
    <row r="68" spans="1:15" ht="14.25" customHeight="1">
      <c r="A68" s="202" t="s">
        <v>189</v>
      </c>
      <c r="B68" s="203">
        <v>231.33</v>
      </c>
      <c r="C68" s="203">
        <v>193</v>
      </c>
      <c r="D68" s="203">
        <v>-38.33000000000001</v>
      </c>
      <c r="E68" s="204">
        <v>-16.569403017334547</v>
      </c>
      <c r="F68" s="204"/>
      <c r="G68" s="205">
        <v>1350804</v>
      </c>
      <c r="H68" s="205">
        <v>1203396</v>
      </c>
      <c r="I68" s="205">
        <v>-147408</v>
      </c>
      <c r="J68" s="204">
        <v>-10.912612044382456</v>
      </c>
      <c r="K68" s="204"/>
      <c r="L68" s="205">
        <v>449.176501</v>
      </c>
      <c r="M68" s="205">
        <v>479.631725</v>
      </c>
      <c r="N68" s="205">
        <v>30.455224000000044</v>
      </c>
      <c r="O68" s="204">
        <v>6.780235371217705</v>
      </c>
    </row>
    <row r="69" spans="1:15" ht="14.25">
      <c r="A69" s="198" t="s">
        <v>195</v>
      </c>
      <c r="B69" s="199">
        <v>4199</v>
      </c>
      <c r="C69" s="199">
        <v>4399.33</v>
      </c>
      <c r="D69" s="199">
        <v>200.32999999999993</v>
      </c>
      <c r="E69" s="200">
        <v>4.770897832817336</v>
      </c>
      <c r="F69" s="200"/>
      <c r="G69" s="201">
        <v>43601647</v>
      </c>
      <c r="H69" s="201">
        <v>46714842</v>
      </c>
      <c r="I69" s="201">
        <v>3113195</v>
      </c>
      <c r="J69" s="200">
        <v>7.140085786208948</v>
      </c>
      <c r="K69" s="200"/>
      <c r="L69" s="201">
        <v>798.755143</v>
      </c>
      <c r="M69" s="201">
        <v>816.81742</v>
      </c>
      <c r="N69" s="201">
        <v>18.062276999999995</v>
      </c>
      <c r="O69" s="200">
        <v>2.2613033741680706</v>
      </c>
    </row>
    <row r="70" spans="1:15" ht="14.25">
      <c r="A70" s="202" t="s">
        <v>196</v>
      </c>
      <c r="B70" s="203">
        <v>2105.67</v>
      </c>
      <c r="C70" s="203">
        <v>2188</v>
      </c>
      <c r="D70" s="203">
        <v>82.32999999999993</v>
      </c>
      <c r="E70" s="204">
        <v>3.909919408074386</v>
      </c>
      <c r="F70" s="204"/>
      <c r="G70" s="205">
        <v>29388517</v>
      </c>
      <c r="H70" s="205">
        <v>31380696</v>
      </c>
      <c r="I70" s="205">
        <v>1992179</v>
      </c>
      <c r="J70" s="204">
        <v>6.7787666863217355</v>
      </c>
      <c r="K70" s="204"/>
      <c r="L70" s="205">
        <v>1073.603724</v>
      </c>
      <c r="M70" s="205">
        <v>1103.244831</v>
      </c>
      <c r="N70" s="205">
        <v>29.64110699999992</v>
      </c>
      <c r="O70" s="204">
        <v>2.7608983032923904</v>
      </c>
    </row>
    <row r="71" spans="1:15" ht="14.25">
      <c r="A71" s="202" t="s">
        <v>206</v>
      </c>
      <c r="B71" s="203">
        <v>816.33</v>
      </c>
      <c r="C71" s="203">
        <v>830.67</v>
      </c>
      <c r="D71" s="203">
        <v>14.339999999999918</v>
      </c>
      <c r="E71" s="204">
        <v>1.7566425342692191</v>
      </c>
      <c r="F71" s="204"/>
      <c r="G71" s="205">
        <v>7002865</v>
      </c>
      <c r="H71" s="205">
        <v>7111842</v>
      </c>
      <c r="I71" s="205">
        <v>108977</v>
      </c>
      <c r="J71" s="204">
        <v>1.5561773645500807</v>
      </c>
      <c r="K71" s="204"/>
      <c r="L71" s="205">
        <v>659.882551</v>
      </c>
      <c r="M71" s="205">
        <v>658.582552</v>
      </c>
      <c r="N71" s="205">
        <v>-1.2999990000000707</v>
      </c>
      <c r="O71" s="204">
        <v>-0.19700460302064732</v>
      </c>
    </row>
    <row r="72" spans="1:15" ht="14.25">
      <c r="A72" s="202" t="s">
        <v>211</v>
      </c>
      <c r="B72" s="203">
        <v>1277</v>
      </c>
      <c r="C72" s="203">
        <v>1380.67</v>
      </c>
      <c r="D72" s="203">
        <v>103.67000000000007</v>
      </c>
      <c r="E72" s="204">
        <v>8.118245888801885</v>
      </c>
      <c r="F72" s="204"/>
      <c r="G72" s="205">
        <v>7210265</v>
      </c>
      <c r="H72" s="205">
        <v>8222304</v>
      </c>
      <c r="I72" s="205">
        <v>1012039</v>
      </c>
      <c r="J72" s="204">
        <v>14.03608605231569</v>
      </c>
      <c r="K72" s="204"/>
      <c r="L72" s="205">
        <v>434.327148</v>
      </c>
      <c r="M72" s="205">
        <v>458.099997</v>
      </c>
      <c r="N72" s="205">
        <v>23.77284899999995</v>
      </c>
      <c r="O72" s="204">
        <v>5.473489076027076</v>
      </c>
    </row>
    <row r="73" spans="1:15" ht="14.25">
      <c r="A73" s="198" t="s">
        <v>216</v>
      </c>
      <c r="B73" s="199">
        <v>345</v>
      </c>
      <c r="C73" s="199">
        <v>389.33</v>
      </c>
      <c r="D73" s="199">
        <v>44.329999999999984</v>
      </c>
      <c r="E73" s="200">
        <v>12.849275362318835</v>
      </c>
      <c r="F73" s="200"/>
      <c r="G73" s="201">
        <v>1333003</v>
      </c>
      <c r="H73" s="201">
        <v>1547344</v>
      </c>
      <c r="I73" s="201">
        <v>214341</v>
      </c>
      <c r="J73" s="200">
        <v>16.079558710670568</v>
      </c>
      <c r="K73" s="200"/>
      <c r="L73" s="201">
        <v>297.2136</v>
      </c>
      <c r="M73" s="201">
        <v>305.721268</v>
      </c>
      <c r="N73" s="201">
        <v>8.507668000000024</v>
      </c>
      <c r="O73" s="200">
        <v>2.862476010519042</v>
      </c>
    </row>
    <row r="74" spans="1:15" ht="14.25">
      <c r="A74" s="202" t="s">
        <v>223</v>
      </c>
      <c r="B74" s="203">
        <v>275</v>
      </c>
      <c r="C74" s="203">
        <v>315.33</v>
      </c>
      <c r="D74" s="203">
        <v>40.329999999999984</v>
      </c>
      <c r="E74" s="204">
        <v>14.66545454545454</v>
      </c>
      <c r="F74" s="204"/>
      <c r="G74" s="205">
        <v>1047205</v>
      </c>
      <c r="H74" s="205">
        <v>1235817</v>
      </c>
      <c r="I74" s="205">
        <v>188612</v>
      </c>
      <c r="J74" s="204">
        <v>18.010991162188876</v>
      </c>
      <c r="K74" s="204"/>
      <c r="L74" s="205">
        <v>292.924475</v>
      </c>
      <c r="M74" s="205">
        <v>301.470986</v>
      </c>
      <c r="N74" s="205">
        <v>8.54651100000001</v>
      </c>
      <c r="O74" s="204">
        <v>2.9176500188316496</v>
      </c>
    </row>
    <row r="75" spans="1:15" ht="14.25">
      <c r="A75" s="198" t="s">
        <v>227</v>
      </c>
      <c r="B75" s="199">
        <v>4222</v>
      </c>
      <c r="C75" s="199">
        <v>4321.67</v>
      </c>
      <c r="D75" s="199">
        <v>99.67000000000007</v>
      </c>
      <c r="E75" s="200">
        <v>2.360729512079585</v>
      </c>
      <c r="F75" s="200"/>
      <c r="G75" s="201">
        <v>18408067</v>
      </c>
      <c r="H75" s="201">
        <v>25806060</v>
      </c>
      <c r="I75" s="201">
        <v>7397993</v>
      </c>
      <c r="J75" s="200">
        <v>40.18886393666429</v>
      </c>
      <c r="K75" s="200"/>
      <c r="L75" s="201">
        <v>335.387293</v>
      </c>
      <c r="M75" s="201">
        <v>459.332049</v>
      </c>
      <c r="N75" s="201">
        <v>123.94475599999998</v>
      </c>
      <c r="O75" s="200">
        <v>36.95571018547801</v>
      </c>
    </row>
    <row r="76" spans="1:15" s="192" customFormat="1" ht="14.25">
      <c r="A76" s="202" t="s">
        <v>228</v>
      </c>
      <c r="B76" s="203">
        <v>745.67</v>
      </c>
      <c r="C76" s="203">
        <v>716.67</v>
      </c>
      <c r="D76" s="203">
        <v>-29</v>
      </c>
      <c r="E76" s="204">
        <v>-3.889119851945231</v>
      </c>
      <c r="F76" s="204"/>
      <c r="G76" s="205">
        <v>4086461</v>
      </c>
      <c r="H76" s="205">
        <v>10543487</v>
      </c>
      <c r="I76" s="205">
        <v>6457026</v>
      </c>
      <c r="J76" s="204">
        <v>158.01021960077438</v>
      </c>
      <c r="K76" s="204"/>
      <c r="L76" s="205">
        <v>421.557999</v>
      </c>
      <c r="M76" s="205">
        <v>1131.674915</v>
      </c>
      <c r="N76" s="205">
        <v>710.1169160000001</v>
      </c>
      <c r="O76" s="204">
        <v>168.45058513526158</v>
      </c>
    </row>
    <row r="77" spans="1:15" ht="14.25">
      <c r="A77" s="202" t="s">
        <v>230</v>
      </c>
      <c r="B77" s="203">
        <v>3476.33</v>
      </c>
      <c r="C77" s="203">
        <v>3605</v>
      </c>
      <c r="D77" s="203">
        <v>128.67000000000007</v>
      </c>
      <c r="E77" s="204">
        <v>3.701317193707159</v>
      </c>
      <c r="F77" s="204"/>
      <c r="G77" s="205">
        <v>14321606</v>
      </c>
      <c r="H77" s="205">
        <v>15262573</v>
      </c>
      <c r="I77" s="205">
        <v>940967</v>
      </c>
      <c r="J77" s="204">
        <v>6.570261742991673</v>
      </c>
      <c r="K77" s="204"/>
      <c r="L77" s="205">
        <v>316.903746</v>
      </c>
      <c r="M77" s="205">
        <v>325.671033</v>
      </c>
      <c r="N77" s="205">
        <v>8.76728700000001</v>
      </c>
      <c r="O77" s="204">
        <v>2.7665457132210767</v>
      </c>
    </row>
    <row r="78" spans="1:15" ht="14.25">
      <c r="A78" s="198" t="s">
        <v>233</v>
      </c>
      <c r="B78" s="199">
        <v>1179.67</v>
      </c>
      <c r="C78" s="199">
        <v>1199</v>
      </c>
      <c r="D78" s="199">
        <v>19.329999999999927</v>
      </c>
      <c r="E78" s="200">
        <v>1.6385938440411238</v>
      </c>
      <c r="F78" s="200"/>
      <c r="G78" s="201">
        <v>9566920</v>
      </c>
      <c r="H78" s="201">
        <v>10143069</v>
      </c>
      <c r="I78" s="201">
        <v>576149</v>
      </c>
      <c r="J78" s="200">
        <v>6.022303938989769</v>
      </c>
      <c r="K78" s="200"/>
      <c r="L78" s="201">
        <v>623.832871</v>
      </c>
      <c r="M78" s="201">
        <v>650.739013</v>
      </c>
      <c r="N78" s="201">
        <v>26.906142000000045</v>
      </c>
      <c r="O78" s="200">
        <v>4.313036912734284</v>
      </c>
    </row>
    <row r="79" spans="1:15" ht="14.25">
      <c r="A79" s="202" t="s">
        <v>234</v>
      </c>
      <c r="B79" s="203">
        <v>357.33</v>
      </c>
      <c r="C79" s="203">
        <v>374.33</v>
      </c>
      <c r="D79" s="203">
        <v>17</v>
      </c>
      <c r="E79" s="204">
        <v>4.7575070662972605</v>
      </c>
      <c r="F79" s="204"/>
      <c r="G79" s="205">
        <v>3458457</v>
      </c>
      <c r="H79" s="205">
        <v>3969073</v>
      </c>
      <c r="I79" s="205">
        <v>510616</v>
      </c>
      <c r="J79" s="204">
        <v>14.764272043862336</v>
      </c>
      <c r="K79" s="204"/>
      <c r="L79" s="205">
        <v>744.508308</v>
      </c>
      <c r="M79" s="205">
        <v>815.626072</v>
      </c>
      <c r="N79" s="205">
        <v>71.11776399999997</v>
      </c>
      <c r="O79" s="204">
        <v>9.552313014618496</v>
      </c>
    </row>
    <row r="80" spans="1:15" ht="14.25">
      <c r="A80" s="202" t="s">
        <v>235</v>
      </c>
      <c r="B80" s="203">
        <v>338.33</v>
      </c>
      <c r="C80" s="203">
        <v>352</v>
      </c>
      <c r="D80" s="203">
        <v>13.670000000000016</v>
      </c>
      <c r="E80" s="204">
        <v>4.040433895900457</v>
      </c>
      <c r="F80" s="204"/>
      <c r="G80" s="205">
        <v>1912831</v>
      </c>
      <c r="H80" s="205">
        <v>2036595</v>
      </c>
      <c r="I80" s="205">
        <v>123764</v>
      </c>
      <c r="J80" s="204">
        <v>6.470200451581974</v>
      </c>
      <c r="K80" s="204"/>
      <c r="L80" s="205">
        <v>434.903337</v>
      </c>
      <c r="M80" s="205">
        <v>445.060096</v>
      </c>
      <c r="N80" s="205">
        <v>10.156758999999965</v>
      </c>
      <c r="O80" s="204">
        <v>2.335406085881554</v>
      </c>
    </row>
    <row r="81" spans="1:15" ht="28.5">
      <c r="A81" s="202" t="s">
        <v>239</v>
      </c>
      <c r="B81" s="203">
        <v>443</v>
      </c>
      <c r="C81" s="203">
        <v>436.33</v>
      </c>
      <c r="D81" s="203">
        <v>-6.670000000000016</v>
      </c>
      <c r="E81" s="204">
        <v>-1.5056433408577914</v>
      </c>
      <c r="F81" s="204"/>
      <c r="G81" s="205">
        <v>3980470</v>
      </c>
      <c r="H81" s="205">
        <v>3938216</v>
      </c>
      <c r="I81" s="205">
        <v>-42254</v>
      </c>
      <c r="J81" s="204">
        <v>-1.0615329345529547</v>
      </c>
      <c r="K81" s="204"/>
      <c r="L81" s="205">
        <v>691.173814</v>
      </c>
      <c r="M81" s="205">
        <v>694.290313</v>
      </c>
      <c r="N81" s="205">
        <v>3.116498999999976</v>
      </c>
      <c r="O81" s="204">
        <v>0.45089946072522596</v>
      </c>
    </row>
    <row r="82" spans="1:15" ht="15" customHeight="1">
      <c r="A82" s="202" t="s">
        <v>242</v>
      </c>
      <c r="B82" s="203">
        <v>41</v>
      </c>
      <c r="C82" s="203">
        <v>36.33</v>
      </c>
      <c r="D82" s="203">
        <v>-4.670000000000002</v>
      </c>
      <c r="E82" s="204">
        <v>-11.390243902439028</v>
      </c>
      <c r="F82" s="204"/>
      <c r="G82" s="205">
        <v>215162</v>
      </c>
      <c r="H82" s="205">
        <v>199185</v>
      </c>
      <c r="I82" s="205">
        <v>-15977</v>
      </c>
      <c r="J82" s="204">
        <v>-7.4255677117706655</v>
      </c>
      <c r="K82" s="204"/>
      <c r="L82" s="205">
        <v>403.68105</v>
      </c>
      <c r="M82" s="205">
        <v>421.742996</v>
      </c>
      <c r="N82" s="205">
        <v>18.061945999999978</v>
      </c>
      <c r="O82" s="204">
        <v>4.47431109287889</v>
      </c>
    </row>
    <row r="83" spans="1:15" ht="15" customHeight="1">
      <c r="A83" s="211"/>
      <c r="B83" s="203"/>
      <c r="C83" s="203"/>
      <c r="D83" s="203"/>
      <c r="E83" s="204"/>
      <c r="F83" s="204"/>
      <c r="G83" s="205"/>
      <c r="H83" s="205"/>
      <c r="I83" s="205"/>
      <c r="J83" s="204"/>
      <c r="K83" s="204"/>
      <c r="L83" s="205"/>
      <c r="M83" s="205"/>
      <c r="N83" s="205"/>
      <c r="O83" s="204"/>
    </row>
    <row r="84" spans="1:15" s="192" customFormat="1" ht="14.25">
      <c r="A84" s="194" t="s">
        <v>245</v>
      </c>
      <c r="B84" s="9">
        <v>2723.33</v>
      </c>
      <c r="C84" s="9">
        <v>2698</v>
      </c>
      <c r="D84" s="9">
        <v>-25.329999999999927</v>
      </c>
      <c r="E84" s="10">
        <v>-0.930111297565845</v>
      </c>
      <c r="F84" s="10"/>
      <c r="G84" s="195">
        <v>45167551</v>
      </c>
      <c r="H84" s="195">
        <v>45370272</v>
      </c>
      <c r="I84" s="195">
        <v>202721</v>
      </c>
      <c r="J84" s="10">
        <v>0.44881999469043604</v>
      </c>
      <c r="K84" s="10"/>
      <c r="L84" s="195">
        <v>1275.800949</v>
      </c>
      <c r="M84" s="195">
        <v>1293.558533</v>
      </c>
      <c r="N84" s="195">
        <v>17.75758399999995</v>
      </c>
      <c r="O84" s="10">
        <v>1.391877315494923</v>
      </c>
    </row>
    <row r="85" spans="1:15" ht="14.25">
      <c r="A85" s="198" t="s">
        <v>175</v>
      </c>
      <c r="B85" s="199">
        <v>33.67</v>
      </c>
      <c r="C85" s="199">
        <v>34</v>
      </c>
      <c r="D85" s="199">
        <v>0.3299999999999983</v>
      </c>
      <c r="E85" s="200">
        <v>0.9801009801009749</v>
      </c>
      <c r="F85" s="200"/>
      <c r="G85" s="201">
        <v>768547</v>
      </c>
      <c r="H85" s="201">
        <v>766229</v>
      </c>
      <c r="I85" s="201">
        <v>-2318</v>
      </c>
      <c r="J85" s="200">
        <v>-0.3016080994395918</v>
      </c>
      <c r="K85" s="200"/>
      <c r="L85" s="201">
        <v>1755.836055</v>
      </c>
      <c r="M85" s="201">
        <v>1733.549773</v>
      </c>
      <c r="N85" s="201">
        <v>-22.28628200000003</v>
      </c>
      <c r="O85" s="200">
        <v>-1.2692689580292296</v>
      </c>
    </row>
    <row r="86" spans="1:15" ht="14.25">
      <c r="A86" s="202" t="s">
        <v>176</v>
      </c>
      <c r="B86" s="203">
        <v>33.67</v>
      </c>
      <c r="C86" s="203">
        <v>34</v>
      </c>
      <c r="D86" s="203">
        <v>0.3299999999999983</v>
      </c>
      <c r="E86" s="204">
        <v>0.9801009801009749</v>
      </c>
      <c r="F86" s="204"/>
      <c r="G86" s="205">
        <v>768547</v>
      </c>
      <c r="H86" s="205">
        <v>766229</v>
      </c>
      <c r="I86" s="205">
        <v>-2318</v>
      </c>
      <c r="J86" s="204">
        <v>-0.3016080994395918</v>
      </c>
      <c r="K86" s="204"/>
      <c r="L86" s="205">
        <v>1755.836055</v>
      </c>
      <c r="M86" s="205">
        <v>1733.549773</v>
      </c>
      <c r="N86" s="205">
        <v>-22.28628200000003</v>
      </c>
      <c r="O86" s="204">
        <v>-1.2692689580292296</v>
      </c>
    </row>
    <row r="87" spans="1:15" ht="14.25">
      <c r="A87" s="198" t="s">
        <v>216</v>
      </c>
      <c r="B87" s="199">
        <v>45.33</v>
      </c>
      <c r="C87" s="199">
        <v>47</v>
      </c>
      <c r="D87" s="199">
        <v>1.6700000000000017</v>
      </c>
      <c r="E87" s="200">
        <v>3.6840944187072613</v>
      </c>
      <c r="F87" s="200"/>
      <c r="G87" s="201">
        <v>250230</v>
      </c>
      <c r="H87" s="201">
        <v>240326</v>
      </c>
      <c r="I87" s="201">
        <v>-9904</v>
      </c>
      <c r="J87" s="200">
        <v>-3.9579586780162255</v>
      </c>
      <c r="K87" s="200"/>
      <c r="L87" s="201">
        <v>424.629639</v>
      </c>
      <c r="M87" s="201">
        <v>393.332242</v>
      </c>
      <c r="N87" s="201">
        <v>-31.29739699999999</v>
      </c>
      <c r="O87" s="200">
        <v>-7.370516357196627</v>
      </c>
    </row>
    <row r="88" spans="1:15" ht="14.25">
      <c r="A88" s="198" t="s">
        <v>247</v>
      </c>
      <c r="B88" s="199">
        <v>1457</v>
      </c>
      <c r="C88" s="199">
        <v>1424</v>
      </c>
      <c r="D88" s="199">
        <v>-33</v>
      </c>
      <c r="E88" s="200">
        <v>-2.264927934111187</v>
      </c>
      <c r="F88" s="200"/>
      <c r="G88" s="201">
        <v>25103505</v>
      </c>
      <c r="H88" s="201">
        <v>24637359</v>
      </c>
      <c r="I88" s="201">
        <v>-466146</v>
      </c>
      <c r="J88" s="200">
        <v>-1.8568960788543274</v>
      </c>
      <c r="K88" s="200"/>
      <c r="L88" s="201">
        <v>1325.352674</v>
      </c>
      <c r="M88" s="201">
        <v>1330.885857</v>
      </c>
      <c r="N88" s="201">
        <v>5.533183000000008</v>
      </c>
      <c r="O88" s="200">
        <v>0.41748759470190716</v>
      </c>
    </row>
    <row r="89" spans="1:15" ht="14.25">
      <c r="A89" s="202" t="s">
        <v>249</v>
      </c>
      <c r="B89" s="203">
        <v>160</v>
      </c>
      <c r="C89" s="203">
        <v>158</v>
      </c>
      <c r="D89" s="203">
        <v>-2</v>
      </c>
      <c r="E89" s="204">
        <v>-1.25</v>
      </c>
      <c r="F89" s="204"/>
      <c r="G89" s="205">
        <v>3970919</v>
      </c>
      <c r="H89" s="205">
        <v>3917484</v>
      </c>
      <c r="I89" s="205">
        <v>-53435</v>
      </c>
      <c r="J89" s="204">
        <v>-1.3456582720523889</v>
      </c>
      <c r="K89" s="204"/>
      <c r="L89" s="205">
        <v>1909.095673</v>
      </c>
      <c r="M89" s="205">
        <v>1907.246348</v>
      </c>
      <c r="N89" s="205">
        <v>-1.8493250000001353</v>
      </c>
      <c r="O89" s="204">
        <v>-0.09686916303644753</v>
      </c>
    </row>
    <row r="90" spans="1:15" ht="28.5">
      <c r="A90" s="202" t="s">
        <v>253</v>
      </c>
      <c r="B90" s="203">
        <v>162.67</v>
      </c>
      <c r="C90" s="203">
        <v>159</v>
      </c>
      <c r="D90" s="203">
        <v>-3.6699999999999875</v>
      </c>
      <c r="E90" s="204">
        <v>-2.2561013093993902</v>
      </c>
      <c r="F90" s="204"/>
      <c r="G90" s="205">
        <v>3433791</v>
      </c>
      <c r="H90" s="205">
        <v>3289534</v>
      </c>
      <c r="I90" s="205">
        <v>-144257</v>
      </c>
      <c r="J90" s="204">
        <v>-4.201100183441567</v>
      </c>
      <c r="K90" s="204"/>
      <c r="L90" s="205">
        <v>1623.764487</v>
      </c>
      <c r="M90" s="205">
        <v>1591.453313</v>
      </c>
      <c r="N90" s="205">
        <v>-32.31117399999994</v>
      </c>
      <c r="O90" s="204">
        <v>-1.9898928852482005</v>
      </c>
    </row>
    <row r="91" spans="1:15" ht="14.25">
      <c r="A91" s="202" t="s">
        <v>255</v>
      </c>
      <c r="B91" s="203">
        <v>67</v>
      </c>
      <c r="C91" s="203">
        <v>60.33</v>
      </c>
      <c r="D91" s="203">
        <v>-6.670000000000002</v>
      </c>
      <c r="E91" s="204">
        <v>-9.955223880597018</v>
      </c>
      <c r="F91" s="204"/>
      <c r="G91" s="205">
        <v>1217442</v>
      </c>
      <c r="H91" s="205">
        <v>1108842</v>
      </c>
      <c r="I91" s="205">
        <v>-108600</v>
      </c>
      <c r="J91" s="204">
        <v>-8.920342817152687</v>
      </c>
      <c r="K91" s="204"/>
      <c r="L91" s="205">
        <v>1397.752009</v>
      </c>
      <c r="M91" s="205">
        <v>1413.816317</v>
      </c>
      <c r="N91" s="205">
        <v>16.064307999999983</v>
      </c>
      <c r="O91" s="204">
        <v>1.1492960050540684</v>
      </c>
    </row>
    <row r="92" spans="1:15" ht="14.25">
      <c r="A92" s="202" t="s">
        <v>257</v>
      </c>
      <c r="B92" s="203">
        <v>920</v>
      </c>
      <c r="C92" s="203">
        <v>902</v>
      </c>
      <c r="D92" s="203">
        <v>-18</v>
      </c>
      <c r="E92" s="204">
        <v>-1.956521739130435</v>
      </c>
      <c r="F92" s="204"/>
      <c r="G92" s="205">
        <v>13701872</v>
      </c>
      <c r="H92" s="205">
        <v>13468303</v>
      </c>
      <c r="I92" s="205">
        <v>-233569</v>
      </c>
      <c r="J92" s="204">
        <v>-1.704650284282323</v>
      </c>
      <c r="K92" s="204"/>
      <c r="L92" s="205">
        <v>1145.641471</v>
      </c>
      <c r="M92" s="205">
        <v>1148.584598</v>
      </c>
      <c r="N92" s="205">
        <v>2.943127000000004</v>
      </c>
      <c r="O92" s="204">
        <v>0.25689773585369835</v>
      </c>
    </row>
    <row r="93" spans="1:15" ht="14.25">
      <c r="A93" s="211"/>
      <c r="B93" s="203"/>
      <c r="C93" s="203"/>
      <c r="D93" s="203"/>
      <c r="E93" s="204"/>
      <c r="F93" s="204"/>
      <c r="G93" s="205"/>
      <c r="H93" s="205"/>
      <c r="I93" s="205"/>
      <c r="J93" s="204"/>
      <c r="K93" s="204"/>
      <c r="L93" s="205"/>
      <c r="M93" s="205"/>
      <c r="N93" s="205"/>
      <c r="O93" s="204"/>
    </row>
    <row r="94" spans="1:15" s="192" customFormat="1" ht="14.25">
      <c r="A94" s="194" t="s">
        <v>259</v>
      </c>
      <c r="B94" s="9">
        <v>3919</v>
      </c>
      <c r="C94" s="9">
        <v>3876.33</v>
      </c>
      <c r="D94" s="9">
        <v>-42.67000000000007</v>
      </c>
      <c r="E94" s="10">
        <v>-1.0887981627966337</v>
      </c>
      <c r="F94" s="10"/>
      <c r="G94" s="195">
        <v>59409335</v>
      </c>
      <c r="H94" s="195">
        <v>59386021</v>
      </c>
      <c r="I94" s="195">
        <v>-23314</v>
      </c>
      <c r="J94" s="10">
        <v>-0.03924299102152886</v>
      </c>
      <c r="K94" s="10"/>
      <c r="L94" s="195">
        <v>1166.100751</v>
      </c>
      <c r="M94" s="195">
        <v>1178.474345</v>
      </c>
      <c r="N94" s="195">
        <v>12.37359400000014</v>
      </c>
      <c r="O94" s="10">
        <v>1.0611084839272298</v>
      </c>
    </row>
    <row r="95" spans="1:15" ht="14.25">
      <c r="A95" s="198" t="s">
        <v>175</v>
      </c>
      <c r="B95" s="199">
        <v>17</v>
      </c>
      <c r="C95" s="199">
        <v>17</v>
      </c>
      <c r="D95" s="199">
        <v>0</v>
      </c>
      <c r="E95" s="200">
        <v>0</v>
      </c>
      <c r="F95" s="200"/>
      <c r="G95" s="201">
        <v>347957</v>
      </c>
      <c r="H95" s="201">
        <v>356482</v>
      </c>
      <c r="I95" s="201">
        <v>8525</v>
      </c>
      <c r="J95" s="200">
        <v>2.4500153754630603</v>
      </c>
      <c r="K95" s="200"/>
      <c r="L95" s="201">
        <v>1574.466063</v>
      </c>
      <c r="M95" s="201">
        <v>1613.040723</v>
      </c>
      <c r="N95" s="201">
        <v>38.574659999999994</v>
      </c>
      <c r="O95" s="200">
        <v>2.450015335770371</v>
      </c>
    </row>
    <row r="96" spans="1:15" ht="14.25">
      <c r="A96" s="202" t="s">
        <v>176</v>
      </c>
      <c r="B96" s="203">
        <v>17</v>
      </c>
      <c r="C96" s="203">
        <v>17</v>
      </c>
      <c r="D96" s="203">
        <v>0</v>
      </c>
      <c r="E96" s="204">
        <v>0</v>
      </c>
      <c r="F96" s="204"/>
      <c r="G96" s="205">
        <v>347957</v>
      </c>
      <c r="H96" s="205">
        <v>356482</v>
      </c>
      <c r="I96" s="205">
        <v>8525</v>
      </c>
      <c r="J96" s="204">
        <v>2.4500153754630603</v>
      </c>
      <c r="K96" s="204"/>
      <c r="L96" s="205">
        <v>1574.466063</v>
      </c>
      <c r="M96" s="205">
        <v>1613.040723</v>
      </c>
      <c r="N96" s="205">
        <v>38.574659999999994</v>
      </c>
      <c r="O96" s="204">
        <v>2.450015335770371</v>
      </c>
    </row>
    <row r="97" spans="1:15" ht="14.25">
      <c r="A97" s="198" t="s">
        <v>188</v>
      </c>
      <c r="B97" s="199">
        <v>18.33</v>
      </c>
      <c r="C97" s="199">
        <v>19</v>
      </c>
      <c r="D97" s="199">
        <v>0.6700000000000017</v>
      </c>
      <c r="E97" s="200">
        <v>3.655210038188771</v>
      </c>
      <c r="F97" s="200"/>
      <c r="G97" s="201">
        <v>211122</v>
      </c>
      <c r="H97" s="201">
        <v>198841</v>
      </c>
      <c r="I97" s="201">
        <v>-12281</v>
      </c>
      <c r="J97" s="200">
        <v>-5.817015753924271</v>
      </c>
      <c r="K97" s="200"/>
      <c r="L97" s="201">
        <v>885.987662</v>
      </c>
      <c r="M97" s="201">
        <v>805.024291</v>
      </c>
      <c r="N97" s="201">
        <v>-80.96337100000005</v>
      </c>
      <c r="O97" s="200">
        <v>-9.13820524512</v>
      </c>
    </row>
    <row r="98" spans="1:15" ht="14.25">
      <c r="A98" s="202" t="s">
        <v>189</v>
      </c>
      <c r="B98" s="203">
        <v>18.33</v>
      </c>
      <c r="C98" s="203">
        <v>19</v>
      </c>
      <c r="D98" s="203">
        <v>0.6700000000000017</v>
      </c>
      <c r="E98" s="204">
        <v>3.655210038188771</v>
      </c>
      <c r="F98" s="204"/>
      <c r="G98" s="205">
        <v>211122</v>
      </c>
      <c r="H98" s="205">
        <v>198841</v>
      </c>
      <c r="I98" s="205">
        <v>-12281</v>
      </c>
      <c r="J98" s="204">
        <v>-5.817015753924271</v>
      </c>
      <c r="K98" s="204"/>
      <c r="L98" s="205">
        <v>885.987662</v>
      </c>
      <c r="M98" s="205">
        <v>805.024291</v>
      </c>
      <c r="N98" s="205">
        <v>-80.96337100000005</v>
      </c>
      <c r="O98" s="204">
        <v>-9.13820524512</v>
      </c>
    </row>
    <row r="99" spans="1:15" ht="14.25">
      <c r="A99" s="198" t="s">
        <v>195</v>
      </c>
      <c r="B99" s="199">
        <v>58.67</v>
      </c>
      <c r="C99" s="199">
        <v>55.67</v>
      </c>
      <c r="D99" s="199">
        <v>-3</v>
      </c>
      <c r="E99" s="200">
        <v>-5.113345832623146</v>
      </c>
      <c r="F99" s="200"/>
      <c r="G99" s="201">
        <v>887894</v>
      </c>
      <c r="H99" s="201">
        <v>925973</v>
      </c>
      <c r="I99" s="201">
        <v>38079</v>
      </c>
      <c r="J99" s="200">
        <v>4.288687613611534</v>
      </c>
      <c r="K99" s="200"/>
      <c r="L99" s="201">
        <v>1164.130534</v>
      </c>
      <c r="M99" s="201">
        <v>1279.480731</v>
      </c>
      <c r="N99" s="201">
        <v>115.35019700000021</v>
      </c>
      <c r="O99" s="200">
        <v>9.908699551385551</v>
      </c>
    </row>
    <row r="100" spans="1:15" ht="14.25">
      <c r="A100" s="202" t="s">
        <v>196</v>
      </c>
      <c r="B100" s="203">
        <v>58.67</v>
      </c>
      <c r="C100" s="203">
        <v>55.67</v>
      </c>
      <c r="D100" s="203">
        <v>-3</v>
      </c>
      <c r="E100" s="204">
        <v>-5.113345832623146</v>
      </c>
      <c r="F100" s="204"/>
      <c r="G100" s="205">
        <v>887894</v>
      </c>
      <c r="H100" s="205">
        <v>925973</v>
      </c>
      <c r="I100" s="205">
        <v>38079</v>
      </c>
      <c r="J100" s="204">
        <v>4.288687613611534</v>
      </c>
      <c r="K100" s="204"/>
      <c r="L100" s="205">
        <v>1164.130534</v>
      </c>
      <c r="M100" s="205">
        <v>1279.480731</v>
      </c>
      <c r="N100" s="205">
        <v>115.35019700000021</v>
      </c>
      <c r="O100" s="204">
        <v>9.908699551385551</v>
      </c>
    </row>
    <row r="101" spans="1:15" ht="14.25">
      <c r="A101" s="198" t="s">
        <v>216</v>
      </c>
      <c r="B101" s="199">
        <v>8.33</v>
      </c>
      <c r="C101" s="199">
        <v>9</v>
      </c>
      <c r="D101" s="199">
        <v>0.6699999999999999</v>
      </c>
      <c r="E101" s="200">
        <v>8.043217286914766</v>
      </c>
      <c r="F101" s="200"/>
      <c r="G101" s="201">
        <v>235973</v>
      </c>
      <c r="H101" s="201">
        <v>207178</v>
      </c>
      <c r="I101" s="201">
        <v>-28795</v>
      </c>
      <c r="J101" s="200">
        <v>-12.202667254304519</v>
      </c>
      <c r="K101" s="200"/>
      <c r="L101" s="201">
        <v>2179.083941</v>
      </c>
      <c r="M101" s="201">
        <v>1770.752136</v>
      </c>
      <c r="N101" s="201">
        <v>-408.3318049999998</v>
      </c>
      <c r="O101" s="200">
        <v>-18.738690938753507</v>
      </c>
    </row>
    <row r="102" spans="1:15" ht="14.25">
      <c r="A102" s="202" t="s">
        <v>223</v>
      </c>
      <c r="B102" s="203">
        <v>8.33</v>
      </c>
      <c r="C102" s="203">
        <v>9</v>
      </c>
      <c r="D102" s="203">
        <v>0.6699999999999999</v>
      </c>
      <c r="E102" s="204">
        <v>8.043217286914766</v>
      </c>
      <c r="F102" s="204"/>
      <c r="G102" s="205">
        <v>235973</v>
      </c>
      <c r="H102" s="205">
        <v>207178</v>
      </c>
      <c r="I102" s="205">
        <v>-28795</v>
      </c>
      <c r="J102" s="204">
        <v>-12.202667254304519</v>
      </c>
      <c r="K102" s="204"/>
      <c r="L102" s="205">
        <v>2179.083941</v>
      </c>
      <c r="M102" s="205">
        <v>1770.752136</v>
      </c>
      <c r="N102" s="205">
        <v>-408.3318049999998</v>
      </c>
      <c r="O102" s="204">
        <v>-18.738690938753507</v>
      </c>
    </row>
    <row r="103" spans="1:15" ht="14.25">
      <c r="A103" s="198" t="s">
        <v>247</v>
      </c>
      <c r="B103" s="199">
        <v>3816.67</v>
      </c>
      <c r="C103" s="199">
        <v>3775.67</v>
      </c>
      <c r="D103" s="199">
        <v>-41</v>
      </c>
      <c r="E103" s="200">
        <v>-1.0742348696638693</v>
      </c>
      <c r="F103" s="200"/>
      <c r="G103" s="201">
        <v>57726389</v>
      </c>
      <c r="H103" s="201">
        <v>57697547</v>
      </c>
      <c r="I103" s="201">
        <v>-28842</v>
      </c>
      <c r="J103" s="200">
        <v>-0.04996328455604594</v>
      </c>
      <c r="K103" s="200"/>
      <c r="L103" s="201">
        <v>1163.446528</v>
      </c>
      <c r="M103" s="201">
        <v>1175.492785</v>
      </c>
      <c r="N103" s="201">
        <v>12.046256999999969</v>
      </c>
      <c r="O103" s="200">
        <v>1.0353941251350718</v>
      </c>
    </row>
    <row r="104" spans="1:15" ht="28.5">
      <c r="A104" s="202" t="s">
        <v>262</v>
      </c>
      <c r="B104" s="203">
        <v>864.67</v>
      </c>
      <c r="C104" s="203">
        <v>851</v>
      </c>
      <c r="D104" s="203">
        <v>-13.669999999999959</v>
      </c>
      <c r="E104" s="204">
        <v>-1.5809499577873594</v>
      </c>
      <c r="F104" s="204"/>
      <c r="G104" s="205">
        <v>12743179</v>
      </c>
      <c r="H104" s="205">
        <v>12813179</v>
      </c>
      <c r="I104" s="205">
        <v>70000</v>
      </c>
      <c r="J104" s="204">
        <v>0.5493134797839692</v>
      </c>
      <c r="K104" s="204"/>
      <c r="L104" s="205">
        <v>1133.663176</v>
      </c>
      <c r="M104" s="205">
        <v>1158.20112</v>
      </c>
      <c r="N104" s="205">
        <v>24.537943999999925</v>
      </c>
      <c r="O104" s="204">
        <v>2.164482759912802</v>
      </c>
    </row>
    <row r="105" spans="1:15" ht="14.25">
      <c r="A105" s="202" t="s">
        <v>249</v>
      </c>
      <c r="B105" s="203">
        <v>417.33</v>
      </c>
      <c r="C105" s="203">
        <v>410.33</v>
      </c>
      <c r="D105" s="203">
        <v>-7</v>
      </c>
      <c r="E105" s="204">
        <v>-1.6773296911317186</v>
      </c>
      <c r="F105" s="204"/>
      <c r="G105" s="205">
        <v>7327678</v>
      </c>
      <c r="H105" s="205">
        <v>7245886</v>
      </c>
      <c r="I105" s="205">
        <v>-81792</v>
      </c>
      <c r="J105" s="204">
        <v>-1.1162062525127332</v>
      </c>
      <c r="K105" s="204"/>
      <c r="L105" s="205">
        <v>1350.651854</v>
      </c>
      <c r="M105" s="205">
        <v>1358.359969</v>
      </c>
      <c r="N105" s="205">
        <v>7.708115000000134</v>
      </c>
      <c r="O105" s="204">
        <v>0.5706959182095888</v>
      </c>
    </row>
    <row r="106" spans="1:15" ht="28.5">
      <c r="A106" s="202" t="s">
        <v>251</v>
      </c>
      <c r="B106" s="203">
        <v>861</v>
      </c>
      <c r="C106" s="203">
        <v>867.67</v>
      </c>
      <c r="D106" s="203">
        <v>6.669999999999959</v>
      </c>
      <c r="E106" s="204">
        <v>0.7746806039488918</v>
      </c>
      <c r="F106" s="204"/>
      <c r="G106" s="205">
        <v>12911934</v>
      </c>
      <c r="H106" s="205">
        <v>13025796</v>
      </c>
      <c r="I106" s="205">
        <v>113862</v>
      </c>
      <c r="J106" s="204">
        <v>0.8818353625413513</v>
      </c>
      <c r="K106" s="204"/>
      <c r="L106" s="205">
        <v>1153.572232</v>
      </c>
      <c r="M106" s="205">
        <v>1154.798837</v>
      </c>
      <c r="N106" s="205">
        <v>1.2266050000000632</v>
      </c>
      <c r="O106" s="204">
        <v>0.106331009534916</v>
      </c>
    </row>
    <row r="107" spans="1:15" ht="28.5">
      <c r="A107" s="202" t="s">
        <v>253</v>
      </c>
      <c r="B107" s="203">
        <v>425.33</v>
      </c>
      <c r="C107" s="203">
        <v>429</v>
      </c>
      <c r="D107" s="203">
        <v>3.670000000000016</v>
      </c>
      <c r="E107" s="204">
        <v>0.8628594267980195</v>
      </c>
      <c r="F107" s="204"/>
      <c r="G107" s="205">
        <v>6892791</v>
      </c>
      <c r="H107" s="205">
        <v>6968807</v>
      </c>
      <c r="I107" s="205">
        <v>76016</v>
      </c>
      <c r="J107" s="204">
        <v>1.1028333805565844</v>
      </c>
      <c r="K107" s="204"/>
      <c r="L107" s="205">
        <v>1246.596036</v>
      </c>
      <c r="M107" s="205">
        <v>1249.56195</v>
      </c>
      <c r="N107" s="205">
        <v>2.9659140000001116</v>
      </c>
      <c r="O107" s="204">
        <v>0.23792101966864523</v>
      </c>
    </row>
    <row r="108" spans="1:15" ht="14.25">
      <c r="A108" s="202" t="s">
        <v>255</v>
      </c>
      <c r="B108" s="203">
        <v>1128.67</v>
      </c>
      <c r="C108" s="203">
        <v>1095.33</v>
      </c>
      <c r="D108" s="203">
        <v>-33.340000000000146</v>
      </c>
      <c r="E108" s="204">
        <v>-2.953919214650885</v>
      </c>
      <c r="F108" s="204"/>
      <c r="G108" s="205">
        <v>16240273</v>
      </c>
      <c r="H108" s="205">
        <v>16010667</v>
      </c>
      <c r="I108" s="205">
        <v>-229606</v>
      </c>
      <c r="J108" s="204">
        <v>-1.4138062826899522</v>
      </c>
      <c r="K108" s="204"/>
      <c r="L108" s="205">
        <v>1106.835274</v>
      </c>
      <c r="M108" s="205">
        <v>1124.400654</v>
      </c>
      <c r="N108" s="205">
        <v>17.565380000000005</v>
      </c>
      <c r="O108" s="204">
        <v>1.586991344838546</v>
      </c>
    </row>
    <row r="109" spans="1:15" ht="14.25">
      <c r="A109" s="202" t="s">
        <v>257</v>
      </c>
      <c r="B109" s="203">
        <v>119.67</v>
      </c>
      <c r="C109" s="203">
        <v>122.33</v>
      </c>
      <c r="D109" s="203">
        <v>2.6599999999999966</v>
      </c>
      <c r="E109" s="204">
        <v>2.2227793097685273</v>
      </c>
      <c r="F109" s="204"/>
      <c r="G109" s="205">
        <v>1610534</v>
      </c>
      <c r="H109" s="205">
        <v>1633212</v>
      </c>
      <c r="I109" s="205">
        <v>22678</v>
      </c>
      <c r="J109" s="204">
        <v>1.4081043927045316</v>
      </c>
      <c r="K109" s="204"/>
      <c r="L109" s="205">
        <v>1035.240501</v>
      </c>
      <c r="M109" s="205">
        <v>1026.990045</v>
      </c>
      <c r="N109" s="205">
        <v>-8.250455999999986</v>
      </c>
      <c r="O109" s="204">
        <v>-0.7969603190785506</v>
      </c>
    </row>
    <row r="110" spans="1:15" ht="14.25">
      <c r="A110" s="211"/>
      <c r="B110" s="203"/>
      <c r="C110" s="203"/>
      <c r="D110" s="203"/>
      <c r="E110" s="204"/>
      <c r="F110" s="204"/>
      <c r="G110" s="205"/>
      <c r="H110" s="205"/>
      <c r="I110" s="205"/>
      <c r="J110" s="204"/>
      <c r="K110" s="204"/>
      <c r="L110" s="205"/>
      <c r="M110" s="205"/>
      <c r="N110" s="205"/>
      <c r="O110" s="204"/>
    </row>
    <row r="111" spans="1:15" s="192" customFormat="1" ht="14.25">
      <c r="A111" s="194" t="s">
        <v>263</v>
      </c>
      <c r="B111" s="9">
        <v>7291</v>
      </c>
      <c r="C111" s="9">
        <v>7145.67</v>
      </c>
      <c r="D111" s="9">
        <v>-145.32999999999993</v>
      </c>
      <c r="E111" s="10">
        <v>-1.99327938554382</v>
      </c>
      <c r="F111" s="10"/>
      <c r="G111" s="195">
        <v>85564186</v>
      </c>
      <c r="H111" s="195">
        <v>84642910</v>
      </c>
      <c r="I111" s="195">
        <v>-921276</v>
      </c>
      <c r="J111" s="10">
        <v>-1.0767074906784013</v>
      </c>
      <c r="K111" s="10"/>
      <c r="L111" s="195">
        <v>902.737685</v>
      </c>
      <c r="M111" s="195">
        <v>911.180208</v>
      </c>
      <c r="N111" s="195">
        <v>8.442522999999937</v>
      </c>
      <c r="O111" s="10">
        <v>0.9352133117163417</v>
      </c>
    </row>
    <row r="112" spans="1:15" ht="14.25">
      <c r="A112" s="198" t="s">
        <v>188</v>
      </c>
      <c r="B112" s="199">
        <v>3826.33</v>
      </c>
      <c r="C112" s="199">
        <v>3734</v>
      </c>
      <c r="D112" s="199">
        <v>-92.32999999999993</v>
      </c>
      <c r="E112" s="200">
        <v>-2.4130171731136607</v>
      </c>
      <c r="F112" s="200"/>
      <c r="G112" s="201">
        <v>41236152</v>
      </c>
      <c r="H112" s="201">
        <v>39496162</v>
      </c>
      <c r="I112" s="201">
        <v>-1739990</v>
      </c>
      <c r="J112" s="200">
        <v>-4.219574125151153</v>
      </c>
      <c r="K112" s="200"/>
      <c r="L112" s="201">
        <v>828.99585</v>
      </c>
      <c r="M112" s="201">
        <v>813.649252</v>
      </c>
      <c r="N112" s="201">
        <v>-15.346597999999972</v>
      </c>
      <c r="O112" s="200">
        <v>-1.8512273613914922</v>
      </c>
    </row>
    <row r="113" spans="1:15" ht="14.25">
      <c r="A113" s="202" t="s">
        <v>189</v>
      </c>
      <c r="B113" s="203">
        <v>3826.33</v>
      </c>
      <c r="C113" s="203">
        <v>3734</v>
      </c>
      <c r="D113" s="203">
        <v>-92.32999999999993</v>
      </c>
      <c r="E113" s="204">
        <v>-2.4130171731136607</v>
      </c>
      <c r="F113" s="204"/>
      <c r="G113" s="205">
        <v>41236152</v>
      </c>
      <c r="H113" s="205">
        <v>39496162</v>
      </c>
      <c r="I113" s="205">
        <v>-1739990</v>
      </c>
      <c r="J113" s="204">
        <v>-4.219574125151153</v>
      </c>
      <c r="K113" s="204"/>
      <c r="L113" s="205">
        <v>828.99585</v>
      </c>
      <c r="M113" s="205">
        <v>813.649252</v>
      </c>
      <c r="N113" s="205">
        <v>-15.346597999999972</v>
      </c>
      <c r="O113" s="204">
        <v>-1.8512273613914922</v>
      </c>
    </row>
    <row r="114" spans="1:15" ht="14.25">
      <c r="A114" s="198" t="s">
        <v>247</v>
      </c>
      <c r="B114" s="199">
        <v>1483</v>
      </c>
      <c r="C114" s="199">
        <v>1466</v>
      </c>
      <c r="D114" s="199">
        <v>-17</v>
      </c>
      <c r="E114" s="200">
        <v>-1.1463250168577208</v>
      </c>
      <c r="F114" s="200"/>
      <c r="G114" s="201">
        <v>16744303</v>
      </c>
      <c r="H114" s="201">
        <v>17370668</v>
      </c>
      <c r="I114" s="201">
        <v>626365</v>
      </c>
      <c r="J114" s="200">
        <v>3.740764844018888</v>
      </c>
      <c r="K114" s="200"/>
      <c r="L114" s="201">
        <v>868.525494</v>
      </c>
      <c r="M114" s="201">
        <v>911.463322</v>
      </c>
      <c r="N114" s="201">
        <v>42.93782799999997</v>
      </c>
      <c r="O114" s="200">
        <v>4.943761386007164</v>
      </c>
    </row>
    <row r="115" spans="1:15" ht="28.5">
      <c r="A115" s="202" t="s">
        <v>262</v>
      </c>
      <c r="B115" s="203">
        <v>1221</v>
      </c>
      <c r="C115" s="203">
        <v>1207.33</v>
      </c>
      <c r="D115" s="203">
        <v>-13.670000000000073</v>
      </c>
      <c r="E115" s="204">
        <v>-1.1195741195741256</v>
      </c>
      <c r="F115" s="204"/>
      <c r="G115" s="205">
        <v>13773799</v>
      </c>
      <c r="H115" s="205">
        <v>14549562</v>
      </c>
      <c r="I115" s="205">
        <v>775763</v>
      </c>
      <c r="J115" s="204">
        <v>5.632164372371051</v>
      </c>
      <c r="K115" s="204"/>
      <c r="L115" s="205">
        <v>867.750204</v>
      </c>
      <c r="M115" s="205">
        <v>927.001794</v>
      </c>
      <c r="N115" s="205">
        <v>59.251589999999965</v>
      </c>
      <c r="O115" s="204">
        <v>6.82818508447161</v>
      </c>
    </row>
    <row r="116" spans="1:15" ht="14.25">
      <c r="A116" s="202" t="s">
        <v>249</v>
      </c>
      <c r="B116" s="203">
        <v>42.33</v>
      </c>
      <c r="C116" s="203">
        <v>42.33</v>
      </c>
      <c r="D116" s="203">
        <v>0</v>
      </c>
      <c r="E116" s="204">
        <v>0</v>
      </c>
      <c r="F116" s="204"/>
      <c r="G116" s="205">
        <v>175333</v>
      </c>
      <c r="H116" s="205">
        <v>175767</v>
      </c>
      <c r="I116" s="205">
        <v>434</v>
      </c>
      <c r="J116" s="204">
        <v>0.24752898769769524</v>
      </c>
      <c r="K116" s="204"/>
      <c r="L116" s="205">
        <v>318.619273</v>
      </c>
      <c r="M116" s="205">
        <v>319.407948</v>
      </c>
      <c r="N116" s="205">
        <v>0.7886749999999552</v>
      </c>
      <c r="O116" s="204">
        <v>0.24752896853165413</v>
      </c>
    </row>
    <row r="118" ht="17.25">
      <c r="A118" s="208" t="s">
        <v>452</v>
      </c>
    </row>
    <row r="119" spans="1:8" ht="15">
      <c r="A119" s="223" t="s">
        <v>34</v>
      </c>
      <c r="B119" s="223"/>
      <c r="C119" s="223"/>
      <c r="D119" s="223"/>
      <c r="E119" s="223"/>
      <c r="F119" s="223"/>
      <c r="G119" s="223"/>
      <c r="H119" s="223"/>
    </row>
    <row r="120" ht="15">
      <c r="A120" s="208" t="s">
        <v>404</v>
      </c>
    </row>
  </sheetData>
  <sheetProtection/>
  <mergeCells count="10">
    <mergeCell ref="A119:H119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462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5943.33</v>
      </c>
      <c r="C6" s="9">
        <v>6091</v>
      </c>
      <c r="D6" s="9">
        <v>147.67000000000007</v>
      </c>
      <c r="E6" s="10">
        <v>2.4846340351284564</v>
      </c>
      <c r="F6" s="10"/>
      <c r="G6" s="195">
        <v>69284458</v>
      </c>
      <c r="H6" s="195">
        <v>68836886</v>
      </c>
      <c r="I6" s="195">
        <v>-447572</v>
      </c>
      <c r="J6" s="10">
        <v>-0.6459919192844086</v>
      </c>
      <c r="K6" s="10"/>
      <c r="L6" s="195">
        <v>896.731914</v>
      </c>
      <c r="M6" s="195">
        <v>869.339201</v>
      </c>
      <c r="N6" s="195">
        <v>-27.392712999999958</v>
      </c>
      <c r="O6" s="10">
        <v>-3.0547271232726483</v>
      </c>
    </row>
    <row r="7" spans="1:15" s="192" customFormat="1" ht="14.25">
      <c r="A7" s="194" t="s">
        <v>39</v>
      </c>
      <c r="B7" s="9">
        <v>4075</v>
      </c>
      <c r="C7" s="9">
        <v>4155.67</v>
      </c>
      <c r="D7" s="9">
        <v>80.67000000000007</v>
      </c>
      <c r="E7" s="10">
        <v>1.9796319018404926</v>
      </c>
      <c r="F7" s="10"/>
      <c r="G7" s="195">
        <v>48657886</v>
      </c>
      <c r="H7" s="195">
        <v>48040040</v>
      </c>
      <c r="I7" s="195">
        <v>-617846</v>
      </c>
      <c r="J7" s="10">
        <v>-1.2697756741836257</v>
      </c>
      <c r="K7" s="10"/>
      <c r="L7" s="195">
        <v>918.506578</v>
      </c>
      <c r="M7" s="195">
        <v>889.239928</v>
      </c>
      <c r="N7" s="195">
        <v>-29.266650000000027</v>
      </c>
      <c r="O7" s="10">
        <v>-3.186329929582717</v>
      </c>
    </row>
    <row r="8" spans="1:15" ht="14.25">
      <c r="A8" s="198" t="s">
        <v>40</v>
      </c>
      <c r="B8" s="199">
        <v>38</v>
      </c>
      <c r="C8" s="199">
        <v>29.67</v>
      </c>
      <c r="D8" s="199">
        <v>-8.329999999999998</v>
      </c>
      <c r="E8" s="200">
        <v>-21.921052631578945</v>
      </c>
      <c r="F8" s="200"/>
      <c r="G8" s="201">
        <v>222689</v>
      </c>
      <c r="H8" s="201">
        <v>198126</v>
      </c>
      <c r="I8" s="201">
        <v>-24563</v>
      </c>
      <c r="J8" s="200">
        <v>-11.03018110458981</v>
      </c>
      <c r="K8" s="200"/>
      <c r="L8" s="201">
        <v>450.787449</v>
      </c>
      <c r="M8" s="201">
        <v>513.665707</v>
      </c>
      <c r="N8" s="201">
        <v>62.87825800000002</v>
      </c>
      <c r="O8" s="200">
        <v>13.948537861798371</v>
      </c>
    </row>
    <row r="9" spans="1:15" ht="14.25">
      <c r="A9" s="202" t="s">
        <v>43</v>
      </c>
      <c r="B9" s="203">
        <v>27.67</v>
      </c>
      <c r="C9" s="203">
        <v>16.67</v>
      </c>
      <c r="D9" s="203">
        <v>-11</v>
      </c>
      <c r="E9" s="204">
        <v>-39.754246476328156</v>
      </c>
      <c r="F9" s="204"/>
      <c r="G9" s="205">
        <v>177125</v>
      </c>
      <c r="H9" s="205">
        <v>149160</v>
      </c>
      <c r="I9" s="205">
        <v>-27965</v>
      </c>
      <c r="J9" s="204">
        <v>-15.788285109386027</v>
      </c>
      <c r="K9" s="204"/>
      <c r="L9" s="205">
        <v>492.410552</v>
      </c>
      <c r="M9" s="205">
        <v>688.29311</v>
      </c>
      <c r="N9" s="205">
        <v>195.88255799999996</v>
      </c>
      <c r="O9" s="204">
        <v>39.78033313957089</v>
      </c>
    </row>
    <row r="10" spans="1:15" ht="14.25">
      <c r="A10" s="198" t="s">
        <v>48</v>
      </c>
      <c r="B10" s="199">
        <v>605.67</v>
      </c>
      <c r="C10" s="199">
        <v>596.33</v>
      </c>
      <c r="D10" s="199">
        <v>-9.339999999999918</v>
      </c>
      <c r="E10" s="200">
        <v>-1.5420938795053276</v>
      </c>
      <c r="F10" s="200"/>
      <c r="G10" s="201">
        <v>16844337</v>
      </c>
      <c r="H10" s="201">
        <v>17088037</v>
      </c>
      <c r="I10" s="201">
        <v>243700</v>
      </c>
      <c r="J10" s="200">
        <v>1.4467770384788667</v>
      </c>
      <c r="K10" s="200"/>
      <c r="L10" s="201">
        <v>2139.313868</v>
      </c>
      <c r="M10" s="201">
        <v>2204.256677</v>
      </c>
      <c r="N10" s="201">
        <v>64.94280899999967</v>
      </c>
      <c r="O10" s="200">
        <v>3.03568400931806</v>
      </c>
    </row>
    <row r="11" spans="1:15" ht="14.25">
      <c r="A11" s="202" t="s">
        <v>279</v>
      </c>
      <c r="B11" s="203">
        <v>267.67</v>
      </c>
      <c r="C11" s="203">
        <v>254.33</v>
      </c>
      <c r="D11" s="203">
        <v>-13.340000000000003</v>
      </c>
      <c r="E11" s="204">
        <v>-4.983748645720477</v>
      </c>
      <c r="F11" s="204"/>
      <c r="G11" s="205">
        <v>8696960</v>
      </c>
      <c r="H11" s="205">
        <v>8659783</v>
      </c>
      <c r="I11" s="205">
        <v>-37177</v>
      </c>
      <c r="J11" s="204">
        <v>-0.42747120833026714</v>
      </c>
      <c r="K11" s="204"/>
      <c r="L11" s="205">
        <v>2499.334714</v>
      </c>
      <c r="M11" s="205">
        <v>2619.184342</v>
      </c>
      <c r="N11" s="205">
        <v>119.84962799999994</v>
      </c>
      <c r="O11" s="204">
        <v>4.795261208059223</v>
      </c>
    </row>
    <row r="12" spans="1:15" ht="14.25">
      <c r="A12" s="198" t="s">
        <v>53</v>
      </c>
      <c r="B12" s="199">
        <v>173.67</v>
      </c>
      <c r="C12" s="199">
        <v>184</v>
      </c>
      <c r="D12" s="199">
        <v>10.330000000000013</v>
      </c>
      <c r="E12" s="200">
        <v>5.948062417228083</v>
      </c>
      <c r="F12" s="200"/>
      <c r="G12" s="201">
        <v>3787090</v>
      </c>
      <c r="H12" s="201">
        <v>3578573</v>
      </c>
      <c r="I12" s="201">
        <v>-208517</v>
      </c>
      <c r="J12" s="200">
        <v>-5.505995368475531</v>
      </c>
      <c r="K12" s="200"/>
      <c r="L12" s="201">
        <v>1677.403209</v>
      </c>
      <c r="M12" s="201">
        <v>1496.058946</v>
      </c>
      <c r="N12" s="201">
        <v>-181.34426299999996</v>
      </c>
      <c r="O12" s="200">
        <v>-10.811012046895394</v>
      </c>
    </row>
    <row r="13" spans="1:15" ht="14.25">
      <c r="A13" s="202" t="s">
        <v>54</v>
      </c>
      <c r="B13" s="203">
        <v>173.67</v>
      </c>
      <c r="C13" s="203">
        <v>184</v>
      </c>
      <c r="D13" s="203">
        <v>10.330000000000013</v>
      </c>
      <c r="E13" s="204">
        <v>5.948062417228083</v>
      </c>
      <c r="F13" s="204"/>
      <c r="G13" s="205">
        <v>3787090</v>
      </c>
      <c r="H13" s="205">
        <v>3578573</v>
      </c>
      <c r="I13" s="205">
        <v>-208517</v>
      </c>
      <c r="J13" s="204">
        <v>-5.505995368475531</v>
      </c>
      <c r="K13" s="204"/>
      <c r="L13" s="205">
        <v>1677.403209</v>
      </c>
      <c r="M13" s="205">
        <v>1496.058946</v>
      </c>
      <c r="N13" s="205">
        <v>-181.34426299999996</v>
      </c>
      <c r="O13" s="204">
        <v>-10.811012046895394</v>
      </c>
    </row>
    <row r="14" spans="1:15" ht="14.25">
      <c r="A14" s="198" t="s">
        <v>58</v>
      </c>
      <c r="B14" s="199">
        <v>644</v>
      </c>
      <c r="C14" s="199">
        <v>659.33</v>
      </c>
      <c r="D14" s="199">
        <v>15.330000000000041</v>
      </c>
      <c r="E14" s="200">
        <v>2.380434782608702</v>
      </c>
      <c r="F14" s="200"/>
      <c r="G14" s="201">
        <v>6262760</v>
      </c>
      <c r="H14" s="201">
        <v>6696736</v>
      </c>
      <c r="I14" s="201">
        <v>433976</v>
      </c>
      <c r="J14" s="200">
        <v>6.929468796505055</v>
      </c>
      <c r="K14" s="200"/>
      <c r="L14" s="201">
        <v>748.0602</v>
      </c>
      <c r="M14" s="201">
        <v>781.298497</v>
      </c>
      <c r="N14" s="201">
        <v>33.23829699999999</v>
      </c>
      <c r="O14" s="200">
        <v>4.44326499391359</v>
      </c>
    </row>
    <row r="15" spans="1:15" ht="14.25">
      <c r="A15" s="202" t="s">
        <v>59</v>
      </c>
      <c r="B15" s="203">
        <v>178</v>
      </c>
      <c r="C15" s="203">
        <v>208.67</v>
      </c>
      <c r="D15" s="203">
        <v>30.669999999999987</v>
      </c>
      <c r="E15" s="204">
        <v>17.23033707865168</v>
      </c>
      <c r="F15" s="204"/>
      <c r="G15" s="205">
        <v>1569606</v>
      </c>
      <c r="H15" s="205">
        <v>1963258</v>
      </c>
      <c r="I15" s="205">
        <v>393652</v>
      </c>
      <c r="J15" s="204">
        <v>25.079669675064952</v>
      </c>
      <c r="K15" s="204"/>
      <c r="L15" s="205">
        <v>678.308556</v>
      </c>
      <c r="M15" s="205">
        <v>723.72572</v>
      </c>
      <c r="N15" s="205">
        <v>45.41716400000007</v>
      </c>
      <c r="O15" s="204">
        <v>6.695649582813175</v>
      </c>
    </row>
    <row r="16" spans="1:15" ht="14.25">
      <c r="A16" s="202" t="s">
        <v>62</v>
      </c>
      <c r="B16" s="203">
        <v>46.33</v>
      </c>
      <c r="C16" s="203">
        <v>35</v>
      </c>
      <c r="D16" s="203">
        <v>-11.329999999999998</v>
      </c>
      <c r="E16" s="204">
        <v>-24.454996762357002</v>
      </c>
      <c r="F16" s="204"/>
      <c r="G16" s="205">
        <v>576015</v>
      </c>
      <c r="H16" s="205">
        <v>416469</v>
      </c>
      <c r="I16" s="205">
        <v>-159546</v>
      </c>
      <c r="J16" s="204">
        <v>-27.69823702507747</v>
      </c>
      <c r="K16" s="204"/>
      <c r="L16" s="205">
        <v>956.374836</v>
      </c>
      <c r="M16" s="205">
        <v>915.316483</v>
      </c>
      <c r="N16" s="205">
        <v>-41.05835300000001</v>
      </c>
      <c r="O16" s="204">
        <v>-4.293123517524253</v>
      </c>
    </row>
    <row r="17" spans="1:15" ht="14.25">
      <c r="A17" s="202" t="s">
        <v>66</v>
      </c>
      <c r="B17" s="203">
        <v>419.67</v>
      </c>
      <c r="C17" s="203">
        <v>415.67</v>
      </c>
      <c r="D17" s="203">
        <v>-4</v>
      </c>
      <c r="E17" s="204">
        <v>-0.9531298401124693</v>
      </c>
      <c r="F17" s="204"/>
      <c r="G17" s="205">
        <v>4117139</v>
      </c>
      <c r="H17" s="205">
        <v>4317009</v>
      </c>
      <c r="I17" s="205">
        <v>199870</v>
      </c>
      <c r="J17" s="204">
        <v>4.854584700686569</v>
      </c>
      <c r="K17" s="204"/>
      <c r="L17" s="205">
        <v>754.647699</v>
      </c>
      <c r="M17" s="205">
        <v>798.897239</v>
      </c>
      <c r="N17" s="205">
        <v>44.249540000000025</v>
      </c>
      <c r="O17" s="204">
        <v>5.863602321803412</v>
      </c>
    </row>
    <row r="18" spans="1:15" ht="14.25">
      <c r="A18" s="198" t="s">
        <v>70</v>
      </c>
      <c r="B18" s="199">
        <v>141</v>
      </c>
      <c r="C18" s="199">
        <v>147.67</v>
      </c>
      <c r="D18" s="199">
        <v>6.6699999999999875</v>
      </c>
      <c r="E18" s="200">
        <v>4.730496453900701</v>
      </c>
      <c r="F18" s="200"/>
      <c r="G18" s="201">
        <v>1156903</v>
      </c>
      <c r="H18" s="201">
        <v>1265410</v>
      </c>
      <c r="I18" s="201">
        <v>108507</v>
      </c>
      <c r="J18" s="200">
        <v>9.379092283449866</v>
      </c>
      <c r="K18" s="200"/>
      <c r="L18" s="201">
        <v>631.152755</v>
      </c>
      <c r="M18" s="201">
        <v>659.16727</v>
      </c>
      <c r="N18" s="201">
        <v>28.014515000000074</v>
      </c>
      <c r="O18" s="200">
        <v>4.438626747339489</v>
      </c>
    </row>
    <row r="19" spans="1:15" ht="14.25">
      <c r="A19" s="198" t="s">
        <v>97</v>
      </c>
      <c r="B19" s="199">
        <v>77.67</v>
      </c>
      <c r="C19" s="199">
        <v>70.33</v>
      </c>
      <c r="D19" s="199">
        <v>-7.340000000000003</v>
      </c>
      <c r="E19" s="200">
        <v>-9.45023818720227</v>
      </c>
      <c r="F19" s="200"/>
      <c r="G19" s="201">
        <v>1293222</v>
      </c>
      <c r="H19" s="201">
        <v>999391</v>
      </c>
      <c r="I19" s="201">
        <v>-293831</v>
      </c>
      <c r="J19" s="200">
        <v>-22.720847619356924</v>
      </c>
      <c r="K19" s="200"/>
      <c r="L19" s="201">
        <v>1280.785572</v>
      </c>
      <c r="M19" s="201">
        <v>1093.078782</v>
      </c>
      <c r="N19" s="201">
        <v>-187.70678999999996</v>
      </c>
      <c r="O19" s="200">
        <v>-14.655598415813506</v>
      </c>
    </row>
    <row r="20" spans="1:15" ht="14.25">
      <c r="A20" s="202" t="s">
        <v>98</v>
      </c>
      <c r="B20" s="203">
        <v>57.33</v>
      </c>
      <c r="C20" s="203">
        <v>48</v>
      </c>
      <c r="D20" s="203">
        <v>-9.329999999999998</v>
      </c>
      <c r="E20" s="204">
        <v>-16.2742019884877</v>
      </c>
      <c r="F20" s="204"/>
      <c r="G20" s="205">
        <v>861262</v>
      </c>
      <c r="H20" s="205">
        <v>687019</v>
      </c>
      <c r="I20" s="205">
        <v>-174243</v>
      </c>
      <c r="J20" s="204">
        <v>-20.231125952381504</v>
      </c>
      <c r="K20" s="204"/>
      <c r="L20" s="205">
        <v>1155.606542</v>
      </c>
      <c r="M20" s="205">
        <v>1100.991987</v>
      </c>
      <c r="N20" s="205">
        <v>-54.61455499999988</v>
      </c>
      <c r="O20" s="204">
        <v>-4.726051040302944</v>
      </c>
    </row>
    <row r="21" spans="1:15" ht="14.25">
      <c r="A21" s="198" t="s">
        <v>108</v>
      </c>
      <c r="B21" s="199">
        <v>679.33</v>
      </c>
      <c r="C21" s="199">
        <v>694.33</v>
      </c>
      <c r="D21" s="199">
        <v>15</v>
      </c>
      <c r="E21" s="200">
        <v>2.208057939440331</v>
      </c>
      <c r="F21" s="200"/>
      <c r="G21" s="201">
        <v>3967827</v>
      </c>
      <c r="H21" s="201">
        <v>4122254</v>
      </c>
      <c r="I21" s="201">
        <v>154427</v>
      </c>
      <c r="J21" s="200">
        <v>3.891979161389849</v>
      </c>
      <c r="K21" s="200"/>
      <c r="L21" s="201">
        <v>449.291892</v>
      </c>
      <c r="M21" s="201">
        <v>456.694167</v>
      </c>
      <c r="N21" s="201">
        <v>7.402274999999975</v>
      </c>
      <c r="O21" s="200">
        <v>1.6475425289891443</v>
      </c>
    </row>
    <row r="22" spans="1:15" ht="14.25">
      <c r="A22" s="202" t="s">
        <v>109</v>
      </c>
      <c r="B22" s="203">
        <v>126.67</v>
      </c>
      <c r="C22" s="203">
        <v>107</v>
      </c>
      <c r="D22" s="203">
        <v>-19.67</v>
      </c>
      <c r="E22" s="204">
        <v>-15.528538722665195</v>
      </c>
      <c r="F22" s="204"/>
      <c r="G22" s="205">
        <v>931140</v>
      </c>
      <c r="H22" s="205">
        <v>919004</v>
      </c>
      <c r="I22" s="205">
        <v>-12136</v>
      </c>
      <c r="J22" s="204">
        <v>-1.303348583456838</v>
      </c>
      <c r="K22" s="204"/>
      <c r="L22" s="205">
        <v>565.454755</v>
      </c>
      <c r="M22" s="205">
        <v>660.678648</v>
      </c>
      <c r="N22" s="205">
        <v>95.22389299999998</v>
      </c>
      <c r="O22" s="204">
        <v>16.840232071264477</v>
      </c>
    </row>
    <row r="23" spans="1:15" ht="14.25">
      <c r="A23" s="202" t="s">
        <v>112</v>
      </c>
      <c r="B23" s="203">
        <v>11</v>
      </c>
      <c r="C23" s="203">
        <v>8.33</v>
      </c>
      <c r="D23" s="203">
        <v>-2.67</v>
      </c>
      <c r="E23" s="204">
        <v>-24.27272727272727</v>
      </c>
      <c r="F23" s="204"/>
      <c r="G23" s="205">
        <v>60410</v>
      </c>
      <c r="H23" s="205">
        <v>36176</v>
      </c>
      <c r="I23" s="205">
        <v>-24234</v>
      </c>
      <c r="J23" s="204">
        <v>-40.11587485515643</v>
      </c>
      <c r="K23" s="204"/>
      <c r="L23" s="205">
        <v>422.447552</v>
      </c>
      <c r="M23" s="205">
        <v>334.065934</v>
      </c>
      <c r="N23" s="205">
        <v>-88.38161799999995</v>
      </c>
      <c r="O23" s="204">
        <v>-20.92132326997126</v>
      </c>
    </row>
    <row r="24" spans="1:15" ht="14.25">
      <c r="A24" s="202" t="s">
        <v>115</v>
      </c>
      <c r="B24" s="203">
        <v>5.67</v>
      </c>
      <c r="C24" s="203">
        <v>6</v>
      </c>
      <c r="D24" s="203">
        <v>0.33000000000000007</v>
      </c>
      <c r="E24" s="204">
        <v>5.820105820105821</v>
      </c>
      <c r="F24" s="204"/>
      <c r="G24" s="205">
        <v>57579</v>
      </c>
      <c r="H24" s="205">
        <v>62498</v>
      </c>
      <c r="I24" s="205">
        <v>4919</v>
      </c>
      <c r="J24" s="204">
        <v>8.543045207454107</v>
      </c>
      <c r="K24" s="204"/>
      <c r="L24" s="205">
        <v>781.155881</v>
      </c>
      <c r="M24" s="205">
        <v>801.25641</v>
      </c>
      <c r="N24" s="205">
        <v>20.100528999999938</v>
      </c>
      <c r="O24" s="204">
        <v>2.57317770868833</v>
      </c>
    </row>
    <row r="25" spans="1:15" ht="14.25">
      <c r="A25" s="202" t="s">
        <v>116</v>
      </c>
      <c r="B25" s="203">
        <v>108</v>
      </c>
      <c r="C25" s="203">
        <v>128</v>
      </c>
      <c r="D25" s="203">
        <v>20</v>
      </c>
      <c r="E25" s="204">
        <v>18.51851851851852</v>
      </c>
      <c r="F25" s="204"/>
      <c r="G25" s="205">
        <v>715954</v>
      </c>
      <c r="H25" s="205">
        <v>856429</v>
      </c>
      <c r="I25" s="205">
        <v>140475</v>
      </c>
      <c r="J25" s="204">
        <v>19.62067395391324</v>
      </c>
      <c r="K25" s="204"/>
      <c r="L25" s="205">
        <v>509.938746</v>
      </c>
      <c r="M25" s="205">
        <v>514.680889</v>
      </c>
      <c r="N25" s="205">
        <v>4.742142999999999</v>
      </c>
      <c r="O25" s="204">
        <v>0.929943652487234</v>
      </c>
    </row>
    <row r="26" spans="1:15" ht="14.25">
      <c r="A26" s="202" t="s">
        <v>117</v>
      </c>
      <c r="B26" s="203">
        <v>191</v>
      </c>
      <c r="C26" s="203">
        <v>211.33</v>
      </c>
      <c r="D26" s="203">
        <v>20.330000000000013</v>
      </c>
      <c r="E26" s="204">
        <v>10.643979057591629</v>
      </c>
      <c r="F26" s="204"/>
      <c r="G26" s="205">
        <v>986821</v>
      </c>
      <c r="H26" s="205">
        <v>1025765</v>
      </c>
      <c r="I26" s="205">
        <v>38944</v>
      </c>
      <c r="J26" s="204">
        <v>3.946409733882842</v>
      </c>
      <c r="K26" s="204"/>
      <c r="L26" s="205">
        <v>397.43093</v>
      </c>
      <c r="M26" s="205">
        <v>373.373397</v>
      </c>
      <c r="N26" s="205">
        <v>-24.057532999999978</v>
      </c>
      <c r="O26" s="204">
        <v>-6.053261380537236</v>
      </c>
    </row>
    <row r="27" spans="1:15" ht="14.25">
      <c r="A27" s="202" t="s">
        <v>121</v>
      </c>
      <c r="B27" s="203">
        <v>129.33</v>
      </c>
      <c r="C27" s="203">
        <v>124</v>
      </c>
      <c r="D27" s="203">
        <v>-5.3300000000000125</v>
      </c>
      <c r="E27" s="204">
        <v>-4.1212402381504765</v>
      </c>
      <c r="F27" s="204"/>
      <c r="G27" s="205">
        <v>619954</v>
      </c>
      <c r="H27" s="205">
        <v>598611</v>
      </c>
      <c r="I27" s="205">
        <v>-21343</v>
      </c>
      <c r="J27" s="204">
        <v>-3.4426747790965133</v>
      </c>
      <c r="K27" s="204"/>
      <c r="L27" s="205">
        <v>368.7371</v>
      </c>
      <c r="M27" s="205">
        <v>371.346774</v>
      </c>
      <c r="N27" s="205">
        <v>2.609673999999984</v>
      </c>
      <c r="O27" s="204">
        <v>0.7077329620480239</v>
      </c>
    </row>
    <row r="28" spans="1:15" ht="14.25">
      <c r="A28" s="202" t="s">
        <v>123</v>
      </c>
      <c r="B28" s="203">
        <v>7.33</v>
      </c>
      <c r="C28" s="203">
        <v>8</v>
      </c>
      <c r="D28" s="203">
        <v>0.6699999999999999</v>
      </c>
      <c r="E28" s="204">
        <v>9.14051841746248</v>
      </c>
      <c r="F28" s="204"/>
      <c r="G28" s="205">
        <v>20340</v>
      </c>
      <c r="H28" s="205">
        <v>18211</v>
      </c>
      <c r="I28" s="205">
        <v>-2129</v>
      </c>
      <c r="J28" s="204">
        <v>-10.467059980334318</v>
      </c>
      <c r="K28" s="204"/>
      <c r="L28" s="205">
        <v>213.453667</v>
      </c>
      <c r="M28" s="205">
        <v>175.105769</v>
      </c>
      <c r="N28" s="205">
        <v>-38.34789799999999</v>
      </c>
      <c r="O28" s="204">
        <v>-17.965443526439856</v>
      </c>
    </row>
    <row r="29" spans="1:15" ht="28.5">
      <c r="A29" s="202" t="s">
        <v>126</v>
      </c>
      <c r="B29" s="203">
        <v>12</v>
      </c>
      <c r="C29" s="203">
        <v>15</v>
      </c>
      <c r="D29" s="203">
        <v>3</v>
      </c>
      <c r="E29" s="204">
        <v>25</v>
      </c>
      <c r="F29" s="204"/>
      <c r="G29" s="205">
        <v>26174</v>
      </c>
      <c r="H29" s="205">
        <v>22938</v>
      </c>
      <c r="I29" s="205">
        <v>-3236</v>
      </c>
      <c r="J29" s="204">
        <v>-12.363414075036296</v>
      </c>
      <c r="K29" s="204"/>
      <c r="L29" s="205">
        <v>167.782051</v>
      </c>
      <c r="M29" s="205">
        <v>117.630769</v>
      </c>
      <c r="N29" s="205">
        <v>-50.151281999999995</v>
      </c>
      <c r="O29" s="204">
        <v>-29.89073127971239</v>
      </c>
    </row>
    <row r="30" spans="1:15" ht="14.25">
      <c r="A30" s="202" t="s">
        <v>127</v>
      </c>
      <c r="B30" s="203">
        <v>51</v>
      </c>
      <c r="C30" s="203">
        <v>47.33</v>
      </c>
      <c r="D30" s="203">
        <v>-3.6700000000000017</v>
      </c>
      <c r="E30" s="204">
        <v>-7.196078431372552</v>
      </c>
      <c r="F30" s="204"/>
      <c r="G30" s="205">
        <v>251174</v>
      </c>
      <c r="H30" s="205">
        <v>233206</v>
      </c>
      <c r="I30" s="205">
        <v>-17968</v>
      </c>
      <c r="J30" s="204">
        <v>-7.153606663110034</v>
      </c>
      <c r="K30" s="204"/>
      <c r="L30" s="205">
        <v>378.844645</v>
      </c>
      <c r="M30" s="205">
        <v>379.018024</v>
      </c>
      <c r="N30" s="205">
        <v>0.17337900000001127</v>
      </c>
      <c r="O30" s="204">
        <v>0.04576519749936317</v>
      </c>
    </row>
    <row r="31" spans="1:15" ht="14.25">
      <c r="A31" s="202" t="s">
        <v>132</v>
      </c>
      <c r="B31" s="203">
        <v>17</v>
      </c>
      <c r="C31" s="203">
        <v>18.33</v>
      </c>
      <c r="D31" s="203">
        <v>1.3299999999999983</v>
      </c>
      <c r="E31" s="204">
        <v>7.823529411764696</v>
      </c>
      <c r="F31" s="204"/>
      <c r="G31" s="205">
        <v>148741</v>
      </c>
      <c r="H31" s="205">
        <v>171412</v>
      </c>
      <c r="I31" s="205">
        <v>22671</v>
      </c>
      <c r="J31" s="204">
        <v>15.241930604204622</v>
      </c>
      <c r="K31" s="204"/>
      <c r="L31" s="205">
        <v>673.036199</v>
      </c>
      <c r="M31" s="205">
        <v>719.341978</v>
      </c>
      <c r="N31" s="205">
        <v>46.30577900000003</v>
      </c>
      <c r="O31" s="204">
        <v>6.880132015009199</v>
      </c>
    </row>
    <row r="32" spans="1:15" ht="14.25">
      <c r="A32" s="198" t="s">
        <v>135</v>
      </c>
      <c r="B32" s="199">
        <v>155.67</v>
      </c>
      <c r="C32" s="199">
        <v>160.33</v>
      </c>
      <c r="D32" s="199">
        <v>4.660000000000025</v>
      </c>
      <c r="E32" s="200">
        <v>2.9935119162330737</v>
      </c>
      <c r="F32" s="200"/>
      <c r="G32" s="201">
        <v>2097372</v>
      </c>
      <c r="H32" s="201">
        <v>2253982</v>
      </c>
      <c r="I32" s="201">
        <v>156610</v>
      </c>
      <c r="J32" s="200">
        <v>7.466963418983376</v>
      </c>
      <c r="K32" s="200"/>
      <c r="L32" s="201">
        <v>1036.399484</v>
      </c>
      <c r="M32" s="201">
        <v>1081.414774</v>
      </c>
      <c r="N32" s="201">
        <v>45.01529000000005</v>
      </c>
      <c r="O32" s="200">
        <v>4.343430375540408</v>
      </c>
    </row>
    <row r="33" spans="1:15" ht="14.25">
      <c r="A33" s="202" t="s">
        <v>139</v>
      </c>
      <c r="B33" s="203">
        <v>109</v>
      </c>
      <c r="C33" s="203">
        <v>107.33</v>
      </c>
      <c r="D33" s="203">
        <v>-1.6700000000000017</v>
      </c>
      <c r="E33" s="204">
        <v>-1.5321100917431207</v>
      </c>
      <c r="F33" s="204"/>
      <c r="G33" s="205">
        <v>1244937</v>
      </c>
      <c r="H33" s="205">
        <v>1251017</v>
      </c>
      <c r="I33" s="205">
        <v>6080</v>
      </c>
      <c r="J33" s="204">
        <v>0.48837812676464754</v>
      </c>
      <c r="K33" s="204"/>
      <c r="L33" s="205">
        <v>878.572335</v>
      </c>
      <c r="M33" s="205">
        <v>896.599989</v>
      </c>
      <c r="N33" s="205">
        <v>18.027654000000098</v>
      </c>
      <c r="O33" s="204">
        <v>2.0519259805739387</v>
      </c>
    </row>
    <row r="34" spans="1:15" ht="14.25">
      <c r="A34" s="202" t="s">
        <v>143</v>
      </c>
      <c r="B34" s="203">
        <v>21</v>
      </c>
      <c r="C34" s="203">
        <v>22</v>
      </c>
      <c r="D34" s="203">
        <v>1</v>
      </c>
      <c r="E34" s="204">
        <v>4.761904761904762</v>
      </c>
      <c r="F34" s="204"/>
      <c r="G34" s="205">
        <v>550441</v>
      </c>
      <c r="H34" s="205">
        <v>615181</v>
      </c>
      <c r="I34" s="205">
        <v>64740</v>
      </c>
      <c r="J34" s="204">
        <v>11.761478523583817</v>
      </c>
      <c r="K34" s="204"/>
      <c r="L34" s="205">
        <v>2016.267399</v>
      </c>
      <c r="M34" s="205">
        <v>2150.982517</v>
      </c>
      <c r="N34" s="205">
        <v>134.71511799999985</v>
      </c>
      <c r="O34" s="204">
        <v>6.681411308183327</v>
      </c>
    </row>
    <row r="35" spans="1:15" ht="14.25">
      <c r="A35" s="202" t="s">
        <v>145</v>
      </c>
      <c r="B35" s="203">
        <v>13</v>
      </c>
      <c r="C35" s="203">
        <v>16</v>
      </c>
      <c r="D35" s="203">
        <v>3</v>
      </c>
      <c r="E35" s="204">
        <v>23.076923076923077</v>
      </c>
      <c r="F35" s="204"/>
      <c r="G35" s="205">
        <v>198447</v>
      </c>
      <c r="H35" s="205">
        <v>237433</v>
      </c>
      <c r="I35" s="205">
        <v>38986</v>
      </c>
      <c r="J35" s="204">
        <v>19.645547677717477</v>
      </c>
      <c r="K35" s="204"/>
      <c r="L35" s="205">
        <v>1174.242603</v>
      </c>
      <c r="M35" s="205">
        <v>1141.504807</v>
      </c>
      <c r="N35" s="205">
        <v>-32.73779599999989</v>
      </c>
      <c r="O35" s="204">
        <v>-2.787992525255013</v>
      </c>
    </row>
    <row r="36" spans="1:15" ht="14.25">
      <c r="A36" s="198" t="s">
        <v>152</v>
      </c>
      <c r="B36" s="199">
        <v>114.33</v>
      </c>
      <c r="C36" s="199">
        <v>125.33</v>
      </c>
      <c r="D36" s="199">
        <v>11</v>
      </c>
      <c r="E36" s="200">
        <v>9.621271757194087</v>
      </c>
      <c r="F36" s="200"/>
      <c r="G36" s="201">
        <v>1730173</v>
      </c>
      <c r="H36" s="201">
        <v>1698127</v>
      </c>
      <c r="I36" s="201">
        <v>-32046</v>
      </c>
      <c r="J36" s="200">
        <v>-1.8521847237241595</v>
      </c>
      <c r="K36" s="200"/>
      <c r="L36" s="201">
        <v>1164.088434</v>
      </c>
      <c r="M36" s="201">
        <v>1042.249691</v>
      </c>
      <c r="N36" s="201">
        <v>-121.83874300000002</v>
      </c>
      <c r="O36" s="200">
        <v>-10.466450781693792</v>
      </c>
    </row>
    <row r="37" spans="1:15" ht="14.25">
      <c r="A37" s="202" t="s">
        <v>153</v>
      </c>
      <c r="B37" s="203">
        <v>16</v>
      </c>
      <c r="C37" s="203">
        <v>18</v>
      </c>
      <c r="D37" s="203">
        <v>2</v>
      </c>
      <c r="E37" s="204">
        <v>12.5</v>
      </c>
      <c r="F37" s="204"/>
      <c r="G37" s="205">
        <v>128451</v>
      </c>
      <c r="H37" s="205">
        <v>147183</v>
      </c>
      <c r="I37" s="205">
        <v>18732</v>
      </c>
      <c r="J37" s="204">
        <v>14.582992736529881</v>
      </c>
      <c r="K37" s="204"/>
      <c r="L37" s="205">
        <v>617.552884</v>
      </c>
      <c r="M37" s="205">
        <v>628.987179</v>
      </c>
      <c r="N37" s="205">
        <v>11.43429500000002</v>
      </c>
      <c r="O37" s="204">
        <v>1.8515491217429114</v>
      </c>
    </row>
    <row r="38" spans="1:15" ht="14.25">
      <c r="A38" s="202" t="s">
        <v>156</v>
      </c>
      <c r="B38" s="203">
        <v>86.33</v>
      </c>
      <c r="C38" s="203">
        <v>80</v>
      </c>
      <c r="D38" s="203">
        <v>-6.329999999999998</v>
      </c>
      <c r="E38" s="204">
        <v>-7.332329433568861</v>
      </c>
      <c r="F38" s="204"/>
      <c r="G38" s="205">
        <v>1530590</v>
      </c>
      <c r="H38" s="205">
        <v>1431339</v>
      </c>
      <c r="I38" s="205">
        <v>-99251</v>
      </c>
      <c r="J38" s="204">
        <v>-6.484492907963596</v>
      </c>
      <c r="K38" s="204"/>
      <c r="L38" s="205">
        <v>1363.80971</v>
      </c>
      <c r="M38" s="205">
        <v>1376.2875</v>
      </c>
      <c r="N38" s="205">
        <v>12.477789999999914</v>
      </c>
      <c r="O38" s="204">
        <v>0.9149216278860425</v>
      </c>
    </row>
    <row r="39" spans="1:15" s="192" customFormat="1" ht="14.25">
      <c r="A39" s="198" t="s">
        <v>160</v>
      </c>
      <c r="B39" s="199">
        <v>111</v>
      </c>
      <c r="C39" s="199">
        <v>110.67</v>
      </c>
      <c r="D39" s="199">
        <v>-0.3299999999999983</v>
      </c>
      <c r="E39" s="200">
        <v>-0.29729729729729576</v>
      </c>
      <c r="F39" s="200"/>
      <c r="G39" s="201">
        <v>1323193</v>
      </c>
      <c r="H39" s="201">
        <v>1373341</v>
      </c>
      <c r="I39" s="201">
        <v>50148</v>
      </c>
      <c r="J39" s="200">
        <v>3.7899233142859736</v>
      </c>
      <c r="K39" s="200"/>
      <c r="L39" s="201">
        <v>916.973665</v>
      </c>
      <c r="M39" s="201">
        <v>954.564158</v>
      </c>
      <c r="N39" s="201">
        <v>37.59049300000004</v>
      </c>
      <c r="O39" s="200">
        <v>4.0994081329478576</v>
      </c>
    </row>
    <row r="40" spans="1:15" ht="28.5">
      <c r="A40" s="202" t="s">
        <v>161</v>
      </c>
      <c r="B40" s="203">
        <v>77.67</v>
      </c>
      <c r="C40" s="203">
        <v>75.33</v>
      </c>
      <c r="D40" s="203">
        <v>-2.3400000000000034</v>
      </c>
      <c r="E40" s="204">
        <v>-3.0127462340672118</v>
      </c>
      <c r="F40" s="204"/>
      <c r="G40" s="205">
        <v>950420</v>
      </c>
      <c r="H40" s="205">
        <v>974130</v>
      </c>
      <c r="I40" s="205">
        <v>23710</v>
      </c>
      <c r="J40" s="204">
        <v>2.4946865596262704</v>
      </c>
      <c r="K40" s="204"/>
      <c r="L40" s="205">
        <v>941.280169</v>
      </c>
      <c r="M40" s="205">
        <v>994.730876</v>
      </c>
      <c r="N40" s="205">
        <v>53.450706999999966</v>
      </c>
      <c r="O40" s="204">
        <v>5.678511962786286</v>
      </c>
    </row>
    <row r="41" spans="1:15" s="192" customFormat="1" ht="28.5">
      <c r="A41" s="202" t="s">
        <v>165</v>
      </c>
      <c r="B41" s="203">
        <v>7</v>
      </c>
      <c r="C41" s="203">
        <v>5.33</v>
      </c>
      <c r="D41" s="203">
        <v>-1.67</v>
      </c>
      <c r="E41" s="204">
        <v>-23.857142857142858</v>
      </c>
      <c r="F41" s="204"/>
      <c r="G41" s="205">
        <v>112206</v>
      </c>
      <c r="H41" s="205">
        <v>119187</v>
      </c>
      <c r="I41" s="205">
        <v>6981</v>
      </c>
      <c r="J41" s="204">
        <v>6.221592428212395</v>
      </c>
      <c r="K41" s="204"/>
      <c r="L41" s="205">
        <v>1233.032967</v>
      </c>
      <c r="M41" s="205">
        <v>1720.118343</v>
      </c>
      <c r="N41" s="205">
        <v>487.085376</v>
      </c>
      <c r="O41" s="204">
        <v>39.50302944333198</v>
      </c>
    </row>
    <row r="42" spans="1:15" s="192" customFormat="1" ht="14.25">
      <c r="A42" s="202" t="s">
        <v>167</v>
      </c>
      <c r="B42" s="203">
        <v>26.33</v>
      </c>
      <c r="C42" s="203">
        <v>30</v>
      </c>
      <c r="D42" s="203">
        <v>3.6700000000000017</v>
      </c>
      <c r="E42" s="204">
        <v>13.9384732244588</v>
      </c>
      <c r="F42" s="204"/>
      <c r="G42" s="205">
        <v>260567</v>
      </c>
      <c r="H42" s="205">
        <v>280024</v>
      </c>
      <c r="I42" s="205">
        <v>19457</v>
      </c>
      <c r="J42" s="204">
        <v>7.467177347860628</v>
      </c>
      <c r="K42" s="204"/>
      <c r="L42" s="205">
        <v>761.246311</v>
      </c>
      <c r="M42" s="205">
        <v>718.010256</v>
      </c>
      <c r="N42" s="205">
        <v>-43.236054999999965</v>
      </c>
      <c r="O42" s="204">
        <v>-5.679640659697064</v>
      </c>
    </row>
    <row r="43" spans="1:15" ht="14.25">
      <c r="A43" s="198" t="s">
        <v>169</v>
      </c>
      <c r="B43" s="199">
        <v>25</v>
      </c>
      <c r="C43" s="199">
        <v>34.67</v>
      </c>
      <c r="D43" s="199">
        <v>9.670000000000002</v>
      </c>
      <c r="E43" s="200">
        <v>38.68000000000001</v>
      </c>
      <c r="F43" s="200"/>
      <c r="G43" s="201">
        <v>167250</v>
      </c>
      <c r="H43" s="201">
        <v>273301</v>
      </c>
      <c r="I43" s="201">
        <v>106051</v>
      </c>
      <c r="J43" s="200">
        <v>63.40866965620329</v>
      </c>
      <c r="K43" s="200"/>
      <c r="L43" s="201">
        <v>514.615384</v>
      </c>
      <c r="M43" s="201">
        <v>606.378824</v>
      </c>
      <c r="N43" s="201">
        <v>91.76344000000006</v>
      </c>
      <c r="O43" s="200">
        <v>17.83146070891656</v>
      </c>
    </row>
    <row r="44" spans="1:15" ht="14.25">
      <c r="A44" s="198" t="s">
        <v>175</v>
      </c>
      <c r="B44" s="199">
        <v>164.33</v>
      </c>
      <c r="C44" s="199">
        <v>167</v>
      </c>
      <c r="D44" s="199">
        <v>2.6699999999999875</v>
      </c>
      <c r="E44" s="200">
        <v>1.624779407290201</v>
      </c>
      <c r="F44" s="200"/>
      <c r="G44" s="201">
        <v>3506700</v>
      </c>
      <c r="H44" s="201">
        <v>1918519</v>
      </c>
      <c r="I44" s="201">
        <v>-1588181</v>
      </c>
      <c r="J44" s="200">
        <v>-45.289902187241566</v>
      </c>
      <c r="K44" s="200"/>
      <c r="L44" s="201">
        <v>1641.490621</v>
      </c>
      <c r="M44" s="201">
        <v>883.702901</v>
      </c>
      <c r="N44" s="201">
        <v>-757.7877199999999</v>
      </c>
      <c r="O44" s="200">
        <v>-46.16460857621921</v>
      </c>
    </row>
    <row r="45" spans="1:15" ht="14.25">
      <c r="A45" s="202" t="s">
        <v>176</v>
      </c>
      <c r="B45" s="203">
        <v>164.33</v>
      </c>
      <c r="C45" s="203">
        <v>167</v>
      </c>
      <c r="D45" s="203">
        <v>2.6699999999999875</v>
      </c>
      <c r="E45" s="204">
        <v>1.624779407290201</v>
      </c>
      <c r="F45" s="204"/>
      <c r="G45" s="205">
        <v>3506700</v>
      </c>
      <c r="H45" s="205">
        <v>1918519</v>
      </c>
      <c r="I45" s="205">
        <v>-1588181</v>
      </c>
      <c r="J45" s="204">
        <v>-45.289902187241566</v>
      </c>
      <c r="K45" s="204"/>
      <c r="L45" s="205">
        <v>1641.490621</v>
      </c>
      <c r="M45" s="205">
        <v>883.702901</v>
      </c>
      <c r="N45" s="205">
        <v>-757.7877199999999</v>
      </c>
      <c r="O45" s="204">
        <v>-46.16460857621921</v>
      </c>
    </row>
    <row r="46" spans="1:15" s="214" customFormat="1" ht="14.25">
      <c r="A46" s="198" t="s">
        <v>179</v>
      </c>
      <c r="B46" s="199">
        <v>102.67</v>
      </c>
      <c r="C46" s="199">
        <v>106</v>
      </c>
      <c r="D46" s="199">
        <v>3.3299999999999983</v>
      </c>
      <c r="E46" s="200">
        <v>3.243401188273106</v>
      </c>
      <c r="F46" s="200"/>
      <c r="G46" s="201">
        <v>987053</v>
      </c>
      <c r="H46" s="201">
        <v>922366</v>
      </c>
      <c r="I46" s="201">
        <v>-64687</v>
      </c>
      <c r="J46" s="200">
        <v>-6.553548796265246</v>
      </c>
      <c r="K46" s="200"/>
      <c r="L46" s="201">
        <v>739.526189</v>
      </c>
      <c r="M46" s="201">
        <v>669.351233</v>
      </c>
      <c r="N46" s="201">
        <v>-70.17495600000007</v>
      </c>
      <c r="O46" s="200">
        <v>-9.489177941742922</v>
      </c>
    </row>
    <row r="47" spans="1:15" s="192" customFormat="1" ht="14.25">
      <c r="A47" s="202" t="s">
        <v>180</v>
      </c>
      <c r="B47" s="203">
        <v>78</v>
      </c>
      <c r="C47" s="203">
        <v>82.67</v>
      </c>
      <c r="D47" s="203">
        <v>4.670000000000002</v>
      </c>
      <c r="E47" s="204">
        <v>5.987179487179489</v>
      </c>
      <c r="F47" s="204"/>
      <c r="G47" s="205">
        <v>789748</v>
      </c>
      <c r="H47" s="205">
        <v>733431</v>
      </c>
      <c r="I47" s="205">
        <v>-56317</v>
      </c>
      <c r="J47" s="204">
        <v>-7.131008878781586</v>
      </c>
      <c r="K47" s="204"/>
      <c r="L47" s="205">
        <v>778.844181</v>
      </c>
      <c r="M47" s="205">
        <v>682.445496</v>
      </c>
      <c r="N47" s="205">
        <v>-96.398685</v>
      </c>
      <c r="O47" s="204">
        <v>-12.377146462881514</v>
      </c>
    </row>
    <row r="48" spans="1:15" ht="28.5">
      <c r="A48" s="202" t="s">
        <v>186</v>
      </c>
      <c r="B48" s="203">
        <v>24.67</v>
      </c>
      <c r="C48" s="203">
        <v>23.33</v>
      </c>
      <c r="D48" s="203">
        <v>-1.3400000000000034</v>
      </c>
      <c r="E48" s="204">
        <v>-5.431698419132562</v>
      </c>
      <c r="F48" s="204"/>
      <c r="G48" s="205">
        <v>197305</v>
      </c>
      <c r="H48" s="205">
        <v>188935</v>
      </c>
      <c r="I48" s="205">
        <v>-8370</v>
      </c>
      <c r="J48" s="204">
        <v>-4.2421631484250275</v>
      </c>
      <c r="K48" s="204"/>
      <c r="L48" s="205">
        <v>615.21312</v>
      </c>
      <c r="M48" s="205">
        <v>622.95163</v>
      </c>
      <c r="N48" s="205">
        <v>7.738510000000019</v>
      </c>
      <c r="O48" s="204">
        <v>1.2578584149830907</v>
      </c>
    </row>
    <row r="49" spans="1:15" ht="14.25">
      <c r="A49" s="198" t="s">
        <v>188</v>
      </c>
      <c r="B49" s="199">
        <v>19</v>
      </c>
      <c r="C49" s="199">
        <v>19.33</v>
      </c>
      <c r="D49" s="199">
        <v>0.3299999999999983</v>
      </c>
      <c r="E49" s="200">
        <v>1.7368421052631489</v>
      </c>
      <c r="F49" s="200"/>
      <c r="G49" s="201">
        <v>31836</v>
      </c>
      <c r="H49" s="201">
        <v>88889</v>
      </c>
      <c r="I49" s="201">
        <v>57053</v>
      </c>
      <c r="J49" s="200">
        <v>179.2090714913934</v>
      </c>
      <c r="K49" s="200"/>
      <c r="L49" s="201">
        <v>128.890688</v>
      </c>
      <c r="M49" s="201">
        <v>353.730749</v>
      </c>
      <c r="N49" s="201">
        <v>224.840061</v>
      </c>
      <c r="O49" s="200">
        <v>174.44243993794183</v>
      </c>
    </row>
    <row r="50" spans="1:15" ht="14.25">
      <c r="A50" s="202" t="s">
        <v>189</v>
      </c>
      <c r="B50" s="203">
        <v>19</v>
      </c>
      <c r="C50" s="203">
        <v>19.33</v>
      </c>
      <c r="D50" s="203">
        <v>0.3299999999999983</v>
      </c>
      <c r="E50" s="204">
        <v>1.7368421052631489</v>
      </c>
      <c r="F50" s="204"/>
      <c r="G50" s="205">
        <v>31836</v>
      </c>
      <c r="H50" s="205">
        <v>88889</v>
      </c>
      <c r="I50" s="205">
        <v>57053</v>
      </c>
      <c r="J50" s="204">
        <v>179.2090714913934</v>
      </c>
      <c r="K50" s="204"/>
      <c r="L50" s="205">
        <v>128.890688</v>
      </c>
      <c r="M50" s="205">
        <v>353.730749</v>
      </c>
      <c r="N50" s="205">
        <v>224.840061</v>
      </c>
      <c r="O50" s="204">
        <v>174.44243993794183</v>
      </c>
    </row>
    <row r="51" spans="1:15" ht="14.25">
      <c r="A51" s="198" t="s">
        <v>195</v>
      </c>
      <c r="B51" s="199">
        <v>354.33</v>
      </c>
      <c r="C51" s="199">
        <v>385.33</v>
      </c>
      <c r="D51" s="199">
        <v>31</v>
      </c>
      <c r="E51" s="200">
        <v>8.748906386701663</v>
      </c>
      <c r="F51" s="200"/>
      <c r="G51" s="201">
        <v>2148400</v>
      </c>
      <c r="H51" s="201">
        <v>2312331</v>
      </c>
      <c r="I51" s="201">
        <v>163931</v>
      </c>
      <c r="J51" s="200">
        <v>7.630376093837274</v>
      </c>
      <c r="K51" s="200"/>
      <c r="L51" s="201">
        <v>466.405719</v>
      </c>
      <c r="M51" s="201">
        <v>461.608531</v>
      </c>
      <c r="N51" s="201">
        <v>-4.797187999999949</v>
      </c>
      <c r="O51" s="200">
        <v>-1.02854399176009</v>
      </c>
    </row>
    <row r="52" spans="1:15" s="192" customFormat="1" ht="14.25">
      <c r="A52" s="202" t="s">
        <v>211</v>
      </c>
      <c r="B52" s="203">
        <v>175.67</v>
      </c>
      <c r="C52" s="203">
        <v>203.33</v>
      </c>
      <c r="D52" s="203">
        <v>27.660000000000025</v>
      </c>
      <c r="E52" s="204">
        <v>15.745431775488147</v>
      </c>
      <c r="F52" s="204"/>
      <c r="G52" s="205">
        <v>785238</v>
      </c>
      <c r="H52" s="205">
        <v>924086</v>
      </c>
      <c r="I52" s="205">
        <v>138848</v>
      </c>
      <c r="J52" s="204">
        <v>17.68228231440659</v>
      </c>
      <c r="K52" s="204"/>
      <c r="L52" s="205">
        <v>343.843132</v>
      </c>
      <c r="M52" s="205">
        <v>349.596903</v>
      </c>
      <c r="N52" s="205">
        <v>5.753770999999972</v>
      </c>
      <c r="O52" s="204">
        <v>1.6733709254370017</v>
      </c>
    </row>
    <row r="53" spans="1:15" ht="14.25">
      <c r="A53" s="198" t="s">
        <v>216</v>
      </c>
      <c r="B53" s="199">
        <v>39.33</v>
      </c>
      <c r="C53" s="199">
        <v>24.33</v>
      </c>
      <c r="D53" s="199">
        <v>-15</v>
      </c>
      <c r="E53" s="200">
        <v>-38.13882532418001</v>
      </c>
      <c r="F53" s="200"/>
      <c r="G53" s="201">
        <v>237290</v>
      </c>
      <c r="H53" s="201">
        <v>125368</v>
      </c>
      <c r="I53" s="201">
        <v>-111922</v>
      </c>
      <c r="J53" s="200">
        <v>-47.16675797547305</v>
      </c>
      <c r="K53" s="200"/>
      <c r="L53" s="201">
        <v>464.100608</v>
      </c>
      <c r="M53" s="201">
        <v>396.370419</v>
      </c>
      <c r="N53" s="201">
        <v>-67.730189</v>
      </c>
      <c r="O53" s="200">
        <v>-14.593859140128512</v>
      </c>
    </row>
    <row r="54" spans="1:15" ht="14.25">
      <c r="A54" s="198" t="s">
        <v>227</v>
      </c>
      <c r="B54" s="199">
        <v>448</v>
      </c>
      <c r="C54" s="199">
        <v>461</v>
      </c>
      <c r="D54" s="199">
        <v>13</v>
      </c>
      <c r="E54" s="200">
        <v>2.9017857142857144</v>
      </c>
      <c r="F54" s="200"/>
      <c r="G54" s="201">
        <v>1421755</v>
      </c>
      <c r="H54" s="201">
        <v>1555625</v>
      </c>
      <c r="I54" s="201">
        <v>133870</v>
      </c>
      <c r="J54" s="200">
        <v>9.415827621495968</v>
      </c>
      <c r="K54" s="200"/>
      <c r="L54" s="201">
        <v>244.12002</v>
      </c>
      <c r="M54" s="201">
        <v>259.573669</v>
      </c>
      <c r="N54" s="201">
        <v>15.453648999999984</v>
      </c>
      <c r="O54" s="200">
        <v>6.330348899692857</v>
      </c>
    </row>
    <row r="55" spans="1:15" ht="14.25">
      <c r="A55" s="202" t="s">
        <v>228</v>
      </c>
      <c r="B55" s="203">
        <v>109.33</v>
      </c>
      <c r="C55" s="203">
        <v>114.67</v>
      </c>
      <c r="D55" s="203">
        <v>5.340000000000003</v>
      </c>
      <c r="E55" s="204">
        <v>4.884295252904055</v>
      </c>
      <c r="F55" s="204"/>
      <c r="G55" s="205">
        <v>471737</v>
      </c>
      <c r="H55" s="205">
        <v>541935</v>
      </c>
      <c r="I55" s="205">
        <v>70198</v>
      </c>
      <c r="J55" s="204">
        <v>14.880749231033393</v>
      </c>
      <c r="K55" s="204"/>
      <c r="L55" s="205">
        <v>331.907633</v>
      </c>
      <c r="M55" s="205">
        <v>363.541533</v>
      </c>
      <c r="N55" s="205">
        <v>31.63390000000004</v>
      </c>
      <c r="O55" s="204">
        <v>9.530934770638446</v>
      </c>
    </row>
    <row r="56" spans="1:15" ht="14.25">
      <c r="A56" s="202" t="s">
        <v>230</v>
      </c>
      <c r="B56" s="203">
        <v>338.67</v>
      </c>
      <c r="C56" s="203">
        <v>346.33</v>
      </c>
      <c r="D56" s="203">
        <v>7.659999999999968</v>
      </c>
      <c r="E56" s="204">
        <v>2.261788761921625</v>
      </c>
      <c r="F56" s="204"/>
      <c r="G56" s="205">
        <v>950018</v>
      </c>
      <c r="H56" s="205">
        <v>1013690</v>
      </c>
      <c r="I56" s="205">
        <v>63672</v>
      </c>
      <c r="J56" s="204">
        <v>6.702188800633251</v>
      </c>
      <c r="K56" s="204"/>
      <c r="L56" s="205">
        <v>215.78028</v>
      </c>
      <c r="M56" s="205">
        <v>225.149868</v>
      </c>
      <c r="N56" s="205">
        <v>9.369587999999993</v>
      </c>
      <c r="O56" s="204">
        <v>4.342189193563004</v>
      </c>
    </row>
    <row r="57" spans="1:15" ht="15" customHeight="1">
      <c r="A57" s="198" t="s">
        <v>233</v>
      </c>
      <c r="B57" s="199">
        <v>125</v>
      </c>
      <c r="C57" s="199">
        <v>124</v>
      </c>
      <c r="D57" s="199">
        <v>-1</v>
      </c>
      <c r="E57" s="200">
        <v>-0.8</v>
      </c>
      <c r="F57" s="200"/>
      <c r="G57" s="201">
        <v>943048</v>
      </c>
      <c r="H57" s="201">
        <v>1004175</v>
      </c>
      <c r="I57" s="201">
        <v>61127</v>
      </c>
      <c r="J57" s="200">
        <v>6.481854582163368</v>
      </c>
      <c r="K57" s="200"/>
      <c r="L57" s="201">
        <v>580.33723</v>
      </c>
      <c r="M57" s="201">
        <v>622.937344</v>
      </c>
      <c r="N57" s="201">
        <v>42.600114000000076</v>
      </c>
      <c r="O57" s="200">
        <v>7.340579200820888</v>
      </c>
    </row>
    <row r="58" spans="1:15" ht="14.25">
      <c r="A58" s="202" t="s">
        <v>234</v>
      </c>
      <c r="B58" s="203">
        <v>80.67</v>
      </c>
      <c r="C58" s="203">
        <v>83.67</v>
      </c>
      <c r="D58" s="203">
        <v>3</v>
      </c>
      <c r="E58" s="204">
        <v>3.718854592785422</v>
      </c>
      <c r="F58" s="204"/>
      <c r="G58" s="205">
        <v>648543</v>
      </c>
      <c r="H58" s="205">
        <v>695919</v>
      </c>
      <c r="I58" s="205">
        <v>47376</v>
      </c>
      <c r="J58" s="204">
        <v>7.3049898002137095</v>
      </c>
      <c r="K58" s="204"/>
      <c r="L58" s="205">
        <v>618.419772</v>
      </c>
      <c r="M58" s="205">
        <v>639.801969</v>
      </c>
      <c r="N58" s="205">
        <v>21.38219700000002</v>
      </c>
      <c r="O58" s="204">
        <v>3.4575539088682343</v>
      </c>
    </row>
    <row r="59" spans="1:15" ht="14.25">
      <c r="A59" s="202" t="s">
        <v>235</v>
      </c>
      <c r="B59" s="203">
        <v>18.33</v>
      </c>
      <c r="C59" s="203">
        <v>16</v>
      </c>
      <c r="D59" s="203">
        <v>-2.3299999999999983</v>
      </c>
      <c r="E59" s="204">
        <v>-12.71140207310419</v>
      </c>
      <c r="F59" s="204"/>
      <c r="G59" s="205">
        <v>113774</v>
      </c>
      <c r="H59" s="205">
        <v>128455</v>
      </c>
      <c r="I59" s="205">
        <v>14681</v>
      </c>
      <c r="J59" s="204">
        <v>12.903651097790355</v>
      </c>
      <c r="K59" s="204"/>
      <c r="L59" s="205">
        <v>477.460237</v>
      </c>
      <c r="M59" s="205">
        <v>617.572115</v>
      </c>
      <c r="N59" s="205">
        <v>140.11187800000005</v>
      </c>
      <c r="O59" s="204">
        <v>29.34524535076626</v>
      </c>
    </row>
    <row r="60" spans="1:15" s="192" customFormat="1" ht="14.25" customHeight="1">
      <c r="A60" s="202" t="s">
        <v>239</v>
      </c>
      <c r="B60" s="203">
        <v>17.33</v>
      </c>
      <c r="C60" s="203">
        <v>18</v>
      </c>
      <c r="D60" s="203">
        <v>0.6700000000000017</v>
      </c>
      <c r="E60" s="204">
        <v>3.8661281015580022</v>
      </c>
      <c r="F60" s="204"/>
      <c r="G60" s="205">
        <v>152707</v>
      </c>
      <c r="H60" s="205">
        <v>152404</v>
      </c>
      <c r="I60" s="205">
        <v>-303</v>
      </c>
      <c r="J60" s="204">
        <v>-0.19841919492885068</v>
      </c>
      <c r="K60" s="204"/>
      <c r="L60" s="205">
        <v>677.824137</v>
      </c>
      <c r="M60" s="205">
        <v>651.299145</v>
      </c>
      <c r="N60" s="205">
        <v>-26.524991999999997</v>
      </c>
      <c r="O60" s="204">
        <v>-3.913255747633549</v>
      </c>
    </row>
    <row r="61" spans="1:15" ht="14.25" customHeight="1">
      <c r="A61" s="202" t="s">
        <v>242</v>
      </c>
      <c r="B61" s="203">
        <v>8.67</v>
      </c>
      <c r="C61" s="203">
        <v>6.33</v>
      </c>
      <c r="D61" s="203">
        <v>-2.34</v>
      </c>
      <c r="E61" s="204">
        <v>-26.989619377162626</v>
      </c>
      <c r="F61" s="204"/>
      <c r="G61" s="205">
        <v>28024</v>
      </c>
      <c r="H61" s="205">
        <v>27397</v>
      </c>
      <c r="I61" s="205">
        <v>-627</v>
      </c>
      <c r="J61" s="204">
        <v>-2.237367970311162</v>
      </c>
      <c r="K61" s="204"/>
      <c r="L61" s="205">
        <v>248.638097</v>
      </c>
      <c r="M61" s="205">
        <v>332.932312</v>
      </c>
      <c r="N61" s="205">
        <v>84.29421500000004</v>
      </c>
      <c r="O61" s="204">
        <v>33.90237297384079</v>
      </c>
    </row>
    <row r="62" spans="1:15" ht="14.25" customHeight="1">
      <c r="A62" s="211"/>
      <c r="B62" s="203"/>
      <c r="C62" s="203"/>
      <c r="D62" s="203"/>
      <c r="E62" s="204"/>
      <c r="F62" s="204"/>
      <c r="G62" s="205"/>
      <c r="H62" s="205"/>
      <c r="I62" s="205"/>
      <c r="J62" s="204"/>
      <c r="K62" s="204"/>
      <c r="L62" s="205"/>
      <c r="M62" s="205"/>
      <c r="N62" s="205"/>
      <c r="O62" s="204"/>
    </row>
    <row r="63" spans="1:15" s="192" customFormat="1" ht="14.25" customHeight="1">
      <c r="A63" s="194" t="s">
        <v>245</v>
      </c>
      <c r="B63" s="9">
        <v>97.33</v>
      </c>
      <c r="C63" s="9">
        <v>100</v>
      </c>
      <c r="D63" s="9">
        <v>2.6700000000000017</v>
      </c>
      <c r="E63" s="10">
        <v>2.74324463166547</v>
      </c>
      <c r="F63" s="10"/>
      <c r="G63" s="195">
        <v>1443687</v>
      </c>
      <c r="H63" s="195">
        <v>1445301</v>
      </c>
      <c r="I63" s="195">
        <v>1614</v>
      </c>
      <c r="J63" s="10">
        <v>0.11179708621051516</v>
      </c>
      <c r="K63" s="10"/>
      <c r="L63" s="195">
        <v>1140.992973</v>
      </c>
      <c r="M63" s="195">
        <v>1111.77</v>
      </c>
      <c r="N63" s="195">
        <v>-29.22297299999991</v>
      </c>
      <c r="O63" s="10">
        <v>-2.5611878154835854</v>
      </c>
    </row>
    <row r="64" spans="1:15" ht="14.25" customHeight="1">
      <c r="A64" s="198" t="s">
        <v>135</v>
      </c>
      <c r="B64" s="199">
        <v>29</v>
      </c>
      <c r="C64" s="199">
        <v>28.33</v>
      </c>
      <c r="D64" s="199">
        <v>-0.6700000000000017</v>
      </c>
      <c r="E64" s="200">
        <v>-2.3103448275862126</v>
      </c>
      <c r="F64" s="200"/>
      <c r="G64" s="201">
        <v>266484</v>
      </c>
      <c r="H64" s="201">
        <v>252422</v>
      </c>
      <c r="I64" s="201">
        <v>-14062</v>
      </c>
      <c r="J64" s="200">
        <v>-5.276864652286816</v>
      </c>
      <c r="K64" s="200"/>
      <c r="L64" s="201">
        <v>706.854111</v>
      </c>
      <c r="M64" s="201">
        <v>685.389231</v>
      </c>
      <c r="N64" s="201">
        <v>-21.464879999999994</v>
      </c>
      <c r="O64" s="200">
        <v>-3.036677535854353</v>
      </c>
    </row>
    <row r="65" spans="1:15" s="214" customFormat="1" ht="14.25" customHeight="1">
      <c r="A65" s="202" t="s">
        <v>246</v>
      </c>
      <c r="B65" s="203">
        <v>29</v>
      </c>
      <c r="C65" s="203">
        <v>28.33</v>
      </c>
      <c r="D65" s="203">
        <v>-0.6700000000000017</v>
      </c>
      <c r="E65" s="204">
        <v>-2.3103448275862126</v>
      </c>
      <c r="F65" s="204"/>
      <c r="G65" s="205">
        <v>266484</v>
      </c>
      <c r="H65" s="205">
        <v>252422</v>
      </c>
      <c r="I65" s="205">
        <v>-14062</v>
      </c>
      <c r="J65" s="204">
        <v>-5.276864652286816</v>
      </c>
      <c r="K65" s="204"/>
      <c r="L65" s="205">
        <v>706.854111</v>
      </c>
      <c r="M65" s="205">
        <v>685.389231</v>
      </c>
      <c r="N65" s="205">
        <v>-21.464879999999994</v>
      </c>
      <c r="O65" s="204">
        <v>-3.036677535854353</v>
      </c>
    </row>
    <row r="66" spans="1:15" s="192" customFormat="1" ht="14.25" customHeight="1">
      <c r="A66" s="198" t="s">
        <v>247</v>
      </c>
      <c r="B66" s="199">
        <v>62.33</v>
      </c>
      <c r="C66" s="199">
        <v>66</v>
      </c>
      <c r="D66" s="199">
        <v>3.6700000000000017</v>
      </c>
      <c r="E66" s="200">
        <v>5.888015401893152</v>
      </c>
      <c r="F66" s="200"/>
      <c r="G66" s="201">
        <v>1079182</v>
      </c>
      <c r="H66" s="201">
        <v>1125609</v>
      </c>
      <c r="I66" s="201">
        <v>46427</v>
      </c>
      <c r="J66" s="200">
        <v>4.302054704396478</v>
      </c>
      <c r="K66" s="200"/>
      <c r="L66" s="201">
        <v>1331.846622</v>
      </c>
      <c r="M66" s="201">
        <v>1311.898601</v>
      </c>
      <c r="N66" s="201">
        <v>-19.948020999999926</v>
      </c>
      <c r="O66" s="200">
        <v>-1.4977716405545627</v>
      </c>
    </row>
    <row r="67" spans="1:15" s="215" customFormat="1" ht="14.25" customHeight="1">
      <c r="A67" s="213"/>
      <c r="B67" s="76"/>
      <c r="C67" s="76"/>
      <c r="D67" s="76"/>
      <c r="E67" s="77"/>
      <c r="F67" s="77"/>
      <c r="G67" s="79"/>
      <c r="H67" s="79"/>
      <c r="I67" s="79"/>
      <c r="J67" s="77"/>
      <c r="K67" s="77"/>
      <c r="L67" s="79"/>
      <c r="M67" s="79"/>
      <c r="N67" s="79"/>
      <c r="O67" s="77"/>
    </row>
    <row r="68" spans="1:15" s="192" customFormat="1" ht="14.25" customHeight="1">
      <c r="A68" s="194" t="s">
        <v>259</v>
      </c>
      <c r="B68" s="9">
        <v>119</v>
      </c>
      <c r="C68" s="9">
        <v>121</v>
      </c>
      <c r="D68" s="9">
        <v>2</v>
      </c>
      <c r="E68" s="10">
        <v>1.680672268907563</v>
      </c>
      <c r="F68" s="10"/>
      <c r="G68" s="195">
        <v>1611719</v>
      </c>
      <c r="H68" s="195">
        <v>1608215</v>
      </c>
      <c r="I68" s="195">
        <v>-3504</v>
      </c>
      <c r="J68" s="10">
        <v>-0.21740762502644695</v>
      </c>
      <c r="K68" s="10"/>
      <c r="L68" s="195">
        <v>1041.835164</v>
      </c>
      <c r="M68" s="195">
        <v>1022.387158</v>
      </c>
      <c r="N68" s="195">
        <v>-19.448006000000078</v>
      </c>
      <c r="O68" s="10">
        <v>-1.8667066223155504</v>
      </c>
    </row>
    <row r="69" spans="1:15" ht="14.25" customHeight="1">
      <c r="A69" s="198" t="s">
        <v>188</v>
      </c>
      <c r="B69" s="199">
        <v>4</v>
      </c>
      <c r="C69" s="199">
        <v>4</v>
      </c>
      <c r="D69" s="199">
        <v>0</v>
      </c>
      <c r="E69" s="200">
        <v>0</v>
      </c>
      <c r="F69" s="200"/>
      <c r="G69" s="201">
        <v>44412</v>
      </c>
      <c r="H69" s="201">
        <v>45808</v>
      </c>
      <c r="I69" s="201">
        <v>1396</v>
      </c>
      <c r="J69" s="200">
        <v>3.143294605061695</v>
      </c>
      <c r="K69" s="200"/>
      <c r="L69" s="201">
        <v>854.076923</v>
      </c>
      <c r="M69" s="201">
        <v>880.923076</v>
      </c>
      <c r="N69" s="201">
        <v>26.846153000000072</v>
      </c>
      <c r="O69" s="200">
        <v>3.1432945062724844</v>
      </c>
    </row>
    <row r="70" spans="1:15" ht="14.25" customHeight="1">
      <c r="A70" s="202" t="s">
        <v>189</v>
      </c>
      <c r="B70" s="203">
        <v>4</v>
      </c>
      <c r="C70" s="203">
        <v>4</v>
      </c>
      <c r="D70" s="203">
        <v>0</v>
      </c>
      <c r="E70" s="204">
        <v>0</v>
      </c>
      <c r="F70" s="204"/>
      <c r="G70" s="205">
        <v>44412</v>
      </c>
      <c r="H70" s="205">
        <v>45808</v>
      </c>
      <c r="I70" s="205">
        <v>1396</v>
      </c>
      <c r="J70" s="204">
        <v>3.143294605061695</v>
      </c>
      <c r="K70" s="204"/>
      <c r="L70" s="205">
        <v>854.076923</v>
      </c>
      <c r="M70" s="205">
        <v>880.923076</v>
      </c>
      <c r="N70" s="205">
        <v>26.846153000000072</v>
      </c>
      <c r="O70" s="204">
        <v>3.1432945062724844</v>
      </c>
    </row>
    <row r="71" spans="1:15" ht="14.25">
      <c r="A71" s="198" t="s">
        <v>247</v>
      </c>
      <c r="B71" s="199">
        <v>115</v>
      </c>
      <c r="C71" s="199">
        <v>117</v>
      </c>
      <c r="D71" s="199">
        <v>2</v>
      </c>
      <c r="E71" s="200">
        <v>1.7391304347826086</v>
      </c>
      <c r="F71" s="200"/>
      <c r="G71" s="201">
        <v>1567307</v>
      </c>
      <c r="H71" s="201">
        <v>1562407</v>
      </c>
      <c r="I71" s="201">
        <v>-4900</v>
      </c>
      <c r="J71" s="200">
        <v>-0.3126381749076601</v>
      </c>
      <c r="K71" s="200"/>
      <c r="L71" s="201">
        <v>1048.365886</v>
      </c>
      <c r="M71" s="201">
        <v>1027.223537</v>
      </c>
      <c r="N71" s="201">
        <v>-21.142348999999967</v>
      </c>
      <c r="O71" s="200">
        <v>-2.0166956291059597</v>
      </c>
    </row>
    <row r="72" spans="1:15" ht="14.25">
      <c r="A72" s="202" t="s">
        <v>249</v>
      </c>
      <c r="B72" s="203">
        <v>11</v>
      </c>
      <c r="C72" s="203">
        <v>11.33</v>
      </c>
      <c r="D72" s="203">
        <v>0.33000000000000007</v>
      </c>
      <c r="E72" s="204">
        <v>3.0000000000000004</v>
      </c>
      <c r="F72" s="204"/>
      <c r="G72" s="205">
        <v>200872</v>
      </c>
      <c r="H72" s="205">
        <v>207980</v>
      </c>
      <c r="I72" s="205">
        <v>7108</v>
      </c>
      <c r="J72" s="204">
        <v>3.5385718268349993</v>
      </c>
      <c r="K72" s="204"/>
      <c r="L72" s="205">
        <v>1404.6993</v>
      </c>
      <c r="M72" s="205">
        <v>1412.044266</v>
      </c>
      <c r="N72" s="205">
        <v>7.344966000000113</v>
      </c>
      <c r="O72" s="204">
        <v>0.5228852893996683</v>
      </c>
    </row>
    <row r="73" spans="1:15" ht="28.5">
      <c r="A73" s="202" t="s">
        <v>251</v>
      </c>
      <c r="B73" s="203">
        <v>23.67</v>
      </c>
      <c r="C73" s="203">
        <v>22.67</v>
      </c>
      <c r="D73" s="203">
        <v>-1</v>
      </c>
      <c r="E73" s="204">
        <v>-4.224757076468102</v>
      </c>
      <c r="F73" s="204"/>
      <c r="G73" s="205">
        <v>276804</v>
      </c>
      <c r="H73" s="205">
        <v>271725</v>
      </c>
      <c r="I73" s="205">
        <v>-5079</v>
      </c>
      <c r="J73" s="204">
        <v>-1.8348723284345603</v>
      </c>
      <c r="K73" s="204"/>
      <c r="L73" s="205">
        <v>899.561275</v>
      </c>
      <c r="M73" s="205">
        <v>922.008075</v>
      </c>
      <c r="N73" s="205">
        <v>22.44679999999994</v>
      </c>
      <c r="O73" s="204">
        <v>2.495305280899285</v>
      </c>
    </row>
    <row r="74" spans="1:15" ht="28.5">
      <c r="A74" s="202" t="s">
        <v>253</v>
      </c>
      <c r="B74" s="203">
        <v>14.67</v>
      </c>
      <c r="C74" s="203">
        <v>15.67</v>
      </c>
      <c r="D74" s="203">
        <v>1</v>
      </c>
      <c r="E74" s="204">
        <v>6.81663258350375</v>
      </c>
      <c r="F74" s="204"/>
      <c r="G74" s="205">
        <v>215761</v>
      </c>
      <c r="H74" s="205">
        <v>225162</v>
      </c>
      <c r="I74" s="205">
        <v>9401</v>
      </c>
      <c r="J74" s="204">
        <v>4.357135905006002</v>
      </c>
      <c r="K74" s="204"/>
      <c r="L74" s="205">
        <v>1131.356509</v>
      </c>
      <c r="M74" s="205">
        <v>1105.306563</v>
      </c>
      <c r="N74" s="205">
        <v>-26.049945999999863</v>
      </c>
      <c r="O74" s="204">
        <v>-2.30254086954653</v>
      </c>
    </row>
    <row r="75" spans="1:15" ht="14.25">
      <c r="A75" s="202" t="s">
        <v>255</v>
      </c>
      <c r="B75" s="203">
        <v>64.67</v>
      </c>
      <c r="C75" s="203">
        <v>65.33</v>
      </c>
      <c r="D75" s="203">
        <v>0.6599999999999966</v>
      </c>
      <c r="E75" s="204">
        <v>1.0205659502087467</v>
      </c>
      <c r="F75" s="204"/>
      <c r="G75" s="205">
        <v>870888</v>
      </c>
      <c r="H75" s="205">
        <v>845413</v>
      </c>
      <c r="I75" s="205">
        <v>-25475</v>
      </c>
      <c r="J75" s="204">
        <v>-2.9251752234500876</v>
      </c>
      <c r="K75" s="204"/>
      <c r="L75" s="205">
        <v>1035.895849</v>
      </c>
      <c r="M75" s="205">
        <v>995.43501</v>
      </c>
      <c r="N75" s="205">
        <v>-40.460838999999964</v>
      </c>
      <c r="O75" s="204">
        <v>-3.9058790552215026</v>
      </c>
    </row>
    <row r="76" spans="1:15" ht="14.25">
      <c r="A76" s="202" t="s">
        <v>257</v>
      </c>
      <c r="B76" s="203">
        <v>1</v>
      </c>
      <c r="C76" s="203">
        <v>2</v>
      </c>
      <c r="D76" s="203">
        <v>1</v>
      </c>
      <c r="E76" s="204">
        <v>100</v>
      </c>
      <c r="F76" s="204"/>
      <c r="G76" s="205">
        <v>2982</v>
      </c>
      <c r="H76" s="205">
        <v>12127</v>
      </c>
      <c r="I76" s="205">
        <v>9145</v>
      </c>
      <c r="J76" s="204">
        <v>306.67337357478203</v>
      </c>
      <c r="K76" s="204"/>
      <c r="L76" s="205">
        <v>229.384615</v>
      </c>
      <c r="M76" s="205">
        <v>466.423076</v>
      </c>
      <c r="N76" s="205">
        <v>237.03846099999998</v>
      </c>
      <c r="O76" s="204">
        <v>103.33668672591665</v>
      </c>
    </row>
    <row r="77" spans="1:15" ht="14.25">
      <c r="A77" s="211"/>
      <c r="B77" s="203"/>
      <c r="C77" s="203"/>
      <c r="D77" s="203"/>
      <c r="E77" s="204"/>
      <c r="F77" s="204"/>
      <c r="G77" s="205"/>
      <c r="H77" s="205"/>
      <c r="I77" s="205"/>
      <c r="J77" s="204"/>
      <c r="K77" s="204"/>
      <c r="L77" s="205"/>
      <c r="M77" s="205"/>
      <c r="N77" s="205"/>
      <c r="O77" s="204"/>
    </row>
    <row r="78" spans="1:15" s="192" customFormat="1" ht="14.25">
      <c r="A78" s="194" t="s">
        <v>263</v>
      </c>
      <c r="B78" s="9">
        <v>1652</v>
      </c>
      <c r="C78" s="9">
        <v>1714.33</v>
      </c>
      <c r="D78" s="9">
        <v>62.32999999999993</v>
      </c>
      <c r="E78" s="10">
        <v>3.7730024213075017</v>
      </c>
      <c r="F78" s="10"/>
      <c r="G78" s="195">
        <v>17571166</v>
      </c>
      <c r="H78" s="195">
        <v>17743330</v>
      </c>
      <c r="I78" s="195">
        <v>172164</v>
      </c>
      <c r="J78" s="10">
        <v>0.9798097633361382</v>
      </c>
      <c r="K78" s="10"/>
      <c r="L78" s="195">
        <v>818.176848</v>
      </c>
      <c r="M78" s="195">
        <v>796.154496</v>
      </c>
      <c r="N78" s="195">
        <v>-22.022351999999955</v>
      </c>
      <c r="O78" s="10">
        <v>-2.6916371507984738</v>
      </c>
    </row>
    <row r="79" spans="1:15" s="192" customFormat="1" ht="14.25">
      <c r="A79" s="198" t="s">
        <v>152</v>
      </c>
      <c r="B79" s="199">
        <v>37.33</v>
      </c>
      <c r="C79" s="199">
        <v>39</v>
      </c>
      <c r="D79" s="199">
        <v>1.6700000000000017</v>
      </c>
      <c r="E79" s="200">
        <v>4.473613715510318</v>
      </c>
      <c r="F79" s="200"/>
      <c r="G79" s="201">
        <v>173205</v>
      </c>
      <c r="H79" s="201">
        <v>168272</v>
      </c>
      <c r="I79" s="201">
        <v>-4933</v>
      </c>
      <c r="J79" s="200">
        <v>-2.8480702058254668</v>
      </c>
      <c r="K79" s="200"/>
      <c r="L79" s="201">
        <v>356.910301</v>
      </c>
      <c r="M79" s="201">
        <v>331.897435</v>
      </c>
      <c r="N79" s="201">
        <v>-25.01286600000003</v>
      </c>
      <c r="O79" s="200">
        <v>-7.008165897683079</v>
      </c>
    </row>
    <row r="80" spans="1:15" ht="14.25">
      <c r="A80" s="202" t="s">
        <v>158</v>
      </c>
      <c r="B80" s="203">
        <v>37.33</v>
      </c>
      <c r="C80" s="203">
        <v>39</v>
      </c>
      <c r="D80" s="203">
        <v>1.6700000000000017</v>
      </c>
      <c r="E80" s="204">
        <v>4.473613715510318</v>
      </c>
      <c r="F80" s="204"/>
      <c r="G80" s="205">
        <v>173205</v>
      </c>
      <c r="H80" s="205">
        <v>168272</v>
      </c>
      <c r="I80" s="205">
        <v>-4933</v>
      </c>
      <c r="J80" s="204">
        <v>-2.8480702058254668</v>
      </c>
      <c r="K80" s="204"/>
      <c r="L80" s="205">
        <v>356.910301</v>
      </c>
      <c r="M80" s="205">
        <v>331.897435</v>
      </c>
      <c r="N80" s="205">
        <v>-25.01286600000003</v>
      </c>
      <c r="O80" s="204">
        <v>-7.008165897683079</v>
      </c>
    </row>
    <row r="81" spans="1:15" ht="14.25">
      <c r="A81" s="198" t="s">
        <v>188</v>
      </c>
      <c r="B81" s="199">
        <v>846</v>
      </c>
      <c r="C81" s="199">
        <v>846.67</v>
      </c>
      <c r="D81" s="199">
        <v>0.6699999999999591</v>
      </c>
      <c r="E81" s="200">
        <v>0.079196217494085</v>
      </c>
      <c r="F81" s="200"/>
      <c r="G81" s="201">
        <v>7638794</v>
      </c>
      <c r="H81" s="201">
        <v>7392259</v>
      </c>
      <c r="I81" s="201">
        <v>-246535</v>
      </c>
      <c r="J81" s="200">
        <v>-3.2274073629947346</v>
      </c>
      <c r="K81" s="200"/>
      <c r="L81" s="201">
        <v>694.562102</v>
      </c>
      <c r="M81" s="201">
        <v>671.61386</v>
      </c>
      <c r="N81" s="201">
        <v>-22.948241999999937</v>
      </c>
      <c r="O81" s="200">
        <v>-3.3039870637802142</v>
      </c>
    </row>
    <row r="82" spans="1:15" ht="14.25">
      <c r="A82" s="202" t="s">
        <v>189</v>
      </c>
      <c r="B82" s="203">
        <v>846</v>
      </c>
      <c r="C82" s="203">
        <v>846.67</v>
      </c>
      <c r="D82" s="203">
        <v>0.6699999999999591</v>
      </c>
      <c r="E82" s="204">
        <v>0.079196217494085</v>
      </c>
      <c r="F82" s="204"/>
      <c r="G82" s="205">
        <v>7638794</v>
      </c>
      <c r="H82" s="205">
        <v>7392259</v>
      </c>
      <c r="I82" s="205">
        <v>-246535</v>
      </c>
      <c r="J82" s="204">
        <v>-3.2274073629947346</v>
      </c>
      <c r="K82" s="204"/>
      <c r="L82" s="205">
        <v>694.562102</v>
      </c>
      <c r="M82" s="205">
        <v>671.61386</v>
      </c>
      <c r="N82" s="205">
        <v>-22.948241999999937</v>
      </c>
      <c r="O82" s="204">
        <v>-3.3039870637802142</v>
      </c>
    </row>
    <row r="83" spans="1:15" ht="14.25">
      <c r="A83" s="198" t="s">
        <v>195</v>
      </c>
      <c r="B83" s="199">
        <v>487.33</v>
      </c>
      <c r="C83" s="199">
        <v>537</v>
      </c>
      <c r="D83" s="199">
        <v>49.670000000000016</v>
      </c>
      <c r="E83" s="200">
        <v>10.192272176964279</v>
      </c>
      <c r="F83" s="200"/>
      <c r="G83" s="201">
        <v>6979114</v>
      </c>
      <c r="H83" s="201">
        <v>7491371</v>
      </c>
      <c r="I83" s="201">
        <v>512257</v>
      </c>
      <c r="J83" s="200">
        <v>7.339857179578956</v>
      </c>
      <c r="K83" s="200"/>
      <c r="L83" s="201">
        <v>1101.625024</v>
      </c>
      <c r="M83" s="201">
        <v>1073.10858</v>
      </c>
      <c r="N83" s="201">
        <v>-28.516443999999865</v>
      </c>
      <c r="O83" s="200">
        <v>-2.5885799050258202</v>
      </c>
    </row>
    <row r="84" spans="1:15" ht="14.25">
      <c r="A84" s="198" t="s">
        <v>247</v>
      </c>
      <c r="B84" s="199">
        <v>263</v>
      </c>
      <c r="C84" s="199">
        <v>273</v>
      </c>
      <c r="D84" s="199">
        <v>10</v>
      </c>
      <c r="E84" s="200">
        <v>3.802281368821293</v>
      </c>
      <c r="F84" s="200"/>
      <c r="G84" s="201">
        <v>2572326</v>
      </c>
      <c r="H84" s="201">
        <v>2444110</v>
      </c>
      <c r="I84" s="201">
        <v>-128216</v>
      </c>
      <c r="J84" s="200">
        <v>-4.984438208842891</v>
      </c>
      <c r="K84" s="200"/>
      <c r="L84" s="201">
        <v>752.362094</v>
      </c>
      <c r="M84" s="201">
        <v>688.675683</v>
      </c>
      <c r="N84" s="201">
        <v>-63.68641099999991</v>
      </c>
      <c r="O84" s="200">
        <v>-8.464861734514752</v>
      </c>
    </row>
    <row r="85" spans="1:15" ht="28.5">
      <c r="A85" s="202" t="s">
        <v>262</v>
      </c>
      <c r="B85" s="203">
        <v>245</v>
      </c>
      <c r="C85" s="203">
        <v>256.67</v>
      </c>
      <c r="D85" s="203">
        <v>11.670000000000016</v>
      </c>
      <c r="E85" s="204">
        <v>4.763265306122456</v>
      </c>
      <c r="F85" s="204"/>
      <c r="G85" s="205">
        <v>2449980</v>
      </c>
      <c r="H85" s="205">
        <v>2334443</v>
      </c>
      <c r="I85" s="205">
        <v>-115537</v>
      </c>
      <c r="J85" s="204">
        <v>-4.715834414974816</v>
      </c>
      <c r="K85" s="204"/>
      <c r="L85" s="205">
        <v>769.224489</v>
      </c>
      <c r="M85" s="205">
        <v>699.62418</v>
      </c>
      <c r="N85" s="205">
        <v>-69.60030899999992</v>
      </c>
      <c r="O85" s="204">
        <v>-9.04811404151746</v>
      </c>
    </row>
    <row r="87" ht="17.25">
      <c r="A87" s="208" t="s">
        <v>452</v>
      </c>
    </row>
    <row r="88" spans="1:8" ht="15">
      <c r="A88" s="223" t="s">
        <v>34</v>
      </c>
      <c r="B88" s="223"/>
      <c r="C88" s="223"/>
      <c r="D88" s="223"/>
      <c r="E88" s="223"/>
      <c r="F88" s="223"/>
      <c r="G88" s="223"/>
      <c r="H88" s="223"/>
    </row>
    <row r="89" ht="15">
      <c r="A89" s="208" t="s">
        <v>404</v>
      </c>
    </row>
  </sheetData>
  <sheetProtection/>
  <mergeCells count="10">
    <mergeCell ref="A88:H88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463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37141.33</v>
      </c>
      <c r="C6" s="9">
        <v>37686</v>
      </c>
      <c r="D6" s="9">
        <v>544.6699999999983</v>
      </c>
      <c r="E6" s="10">
        <v>1.4664795256389533</v>
      </c>
      <c r="F6" s="10"/>
      <c r="G6" s="195">
        <v>427457428</v>
      </c>
      <c r="H6" s="195">
        <v>458025493</v>
      </c>
      <c r="I6" s="195">
        <v>30568065</v>
      </c>
      <c r="J6" s="10">
        <v>7.151136697523946</v>
      </c>
      <c r="K6" s="10"/>
      <c r="L6" s="195">
        <v>885.303262</v>
      </c>
      <c r="M6" s="195">
        <v>934.902357</v>
      </c>
      <c r="N6" s="195">
        <v>49.599095000000034</v>
      </c>
      <c r="O6" s="10">
        <v>5.602497712247223</v>
      </c>
    </row>
    <row r="7" spans="1:15" s="192" customFormat="1" ht="14.25">
      <c r="A7" s="194" t="s">
        <v>39</v>
      </c>
      <c r="B7" s="9">
        <v>31414</v>
      </c>
      <c r="C7" s="9">
        <v>32172.33</v>
      </c>
      <c r="D7" s="9">
        <v>758.3300000000017</v>
      </c>
      <c r="E7" s="10">
        <v>2.4139873941554777</v>
      </c>
      <c r="F7" s="10"/>
      <c r="G7" s="195">
        <v>357052480</v>
      </c>
      <c r="H7" s="195">
        <v>389405156</v>
      </c>
      <c r="I7" s="195">
        <v>32352676</v>
      </c>
      <c r="J7" s="10">
        <v>9.061042231102833</v>
      </c>
      <c r="K7" s="10"/>
      <c r="L7" s="195">
        <v>874.310033</v>
      </c>
      <c r="M7" s="195">
        <v>931.056058</v>
      </c>
      <c r="N7" s="195">
        <v>56.74602500000003</v>
      </c>
      <c r="O7" s="10">
        <v>6.49037788177824</v>
      </c>
    </row>
    <row r="8" spans="1:15" ht="14.25">
      <c r="A8" s="198" t="s">
        <v>40</v>
      </c>
      <c r="B8" s="199">
        <v>122</v>
      </c>
      <c r="C8" s="199">
        <v>118.67</v>
      </c>
      <c r="D8" s="199">
        <v>-3.3299999999999983</v>
      </c>
      <c r="E8" s="200">
        <v>-2.72950819672131</v>
      </c>
      <c r="F8" s="200"/>
      <c r="G8" s="201">
        <v>816665</v>
      </c>
      <c r="H8" s="201">
        <v>827332</v>
      </c>
      <c r="I8" s="201">
        <v>10667</v>
      </c>
      <c r="J8" s="200">
        <v>1.3061659309508795</v>
      </c>
      <c r="K8" s="200"/>
      <c r="L8" s="201">
        <v>514.921185</v>
      </c>
      <c r="M8" s="201">
        <v>536.284849</v>
      </c>
      <c r="N8" s="201">
        <v>21.36366399999997</v>
      </c>
      <c r="O8" s="200">
        <v>4.148919217608025</v>
      </c>
    </row>
    <row r="9" spans="1:15" ht="14.25">
      <c r="A9" s="202" t="s">
        <v>43</v>
      </c>
      <c r="B9" s="203">
        <v>94.33</v>
      </c>
      <c r="C9" s="203">
        <v>91.67</v>
      </c>
      <c r="D9" s="203">
        <v>-2.6599999999999966</v>
      </c>
      <c r="E9" s="204">
        <v>-2.8198876285381074</v>
      </c>
      <c r="F9" s="204"/>
      <c r="G9" s="205">
        <v>668009</v>
      </c>
      <c r="H9" s="205">
        <v>671812</v>
      </c>
      <c r="I9" s="205">
        <v>3803</v>
      </c>
      <c r="J9" s="204">
        <v>0.5693037069859838</v>
      </c>
      <c r="K9" s="204"/>
      <c r="L9" s="205">
        <v>544.739825</v>
      </c>
      <c r="M9" s="205">
        <v>563.737822</v>
      </c>
      <c r="N9" s="205">
        <v>18.997997000000055</v>
      </c>
      <c r="O9" s="204">
        <v>3.487535907623434</v>
      </c>
    </row>
    <row r="10" spans="1:15" ht="14.25">
      <c r="A10" s="198" t="s">
        <v>48</v>
      </c>
      <c r="B10" s="199">
        <v>2160.67</v>
      </c>
      <c r="C10" s="199">
        <v>2586</v>
      </c>
      <c r="D10" s="199">
        <v>425.3299999999999</v>
      </c>
      <c r="E10" s="200">
        <v>19.68509767803505</v>
      </c>
      <c r="F10" s="200"/>
      <c r="G10" s="201">
        <v>46061897</v>
      </c>
      <c r="H10" s="201">
        <v>59124070</v>
      </c>
      <c r="I10" s="201">
        <v>13062173</v>
      </c>
      <c r="J10" s="200">
        <v>28.35787028050538</v>
      </c>
      <c r="K10" s="200"/>
      <c r="L10" s="201">
        <v>1639.872283</v>
      </c>
      <c r="M10" s="201">
        <v>1758.702778</v>
      </c>
      <c r="N10" s="201">
        <v>118.83049500000016</v>
      </c>
      <c r="O10" s="200">
        <v>7.2463262067342455</v>
      </c>
    </row>
    <row r="11" spans="1:15" ht="14.25">
      <c r="A11" s="202" t="s">
        <v>279</v>
      </c>
      <c r="B11" s="203">
        <v>789</v>
      </c>
      <c r="C11" s="203">
        <v>777.67</v>
      </c>
      <c r="D11" s="203">
        <v>-11.330000000000041</v>
      </c>
      <c r="E11" s="204">
        <v>-1.4359949302915134</v>
      </c>
      <c r="F11" s="204"/>
      <c r="G11" s="205">
        <v>17170999</v>
      </c>
      <c r="H11" s="205">
        <v>18418194</v>
      </c>
      <c r="I11" s="205">
        <v>1247195</v>
      </c>
      <c r="J11" s="204">
        <v>7.263380540642976</v>
      </c>
      <c r="K11" s="204"/>
      <c r="L11" s="205">
        <v>1674.076143</v>
      </c>
      <c r="M11" s="205">
        <v>1821.83208</v>
      </c>
      <c r="N11" s="205">
        <v>147.7559369999999</v>
      </c>
      <c r="O11" s="204">
        <v>8.826118072217215</v>
      </c>
    </row>
    <row r="12" spans="1:15" ht="14.25">
      <c r="A12" s="202" t="s">
        <v>281</v>
      </c>
      <c r="B12" s="203">
        <v>111.67</v>
      </c>
      <c r="C12" s="203">
        <v>107.67</v>
      </c>
      <c r="D12" s="203">
        <v>-4</v>
      </c>
      <c r="E12" s="204">
        <v>-3.5819826273842574</v>
      </c>
      <c r="F12" s="204"/>
      <c r="G12" s="205">
        <v>2079055</v>
      </c>
      <c r="H12" s="205">
        <v>1964748</v>
      </c>
      <c r="I12" s="205">
        <v>-114307</v>
      </c>
      <c r="J12" s="204">
        <v>-5.498026747729137</v>
      </c>
      <c r="K12" s="204"/>
      <c r="L12" s="205">
        <v>1432.142094</v>
      </c>
      <c r="M12" s="205">
        <v>1403.682191</v>
      </c>
      <c r="N12" s="205">
        <v>-28.45990299999994</v>
      </c>
      <c r="O12" s="204">
        <v>-1.9872262060610824</v>
      </c>
    </row>
    <row r="13" spans="1:15" ht="14.25">
      <c r="A13" s="202" t="s">
        <v>51</v>
      </c>
      <c r="B13" s="203">
        <v>1260</v>
      </c>
      <c r="C13" s="203">
        <v>1700.67</v>
      </c>
      <c r="D13" s="203">
        <v>440.6700000000001</v>
      </c>
      <c r="E13" s="204">
        <v>34.97380952380953</v>
      </c>
      <c r="F13" s="204"/>
      <c r="G13" s="205">
        <v>26811843</v>
      </c>
      <c r="H13" s="205">
        <v>38741128</v>
      </c>
      <c r="I13" s="205">
        <v>11929285</v>
      </c>
      <c r="J13" s="204">
        <v>44.492596051677616</v>
      </c>
      <c r="K13" s="204"/>
      <c r="L13" s="205">
        <v>1636.864652</v>
      </c>
      <c r="M13" s="205">
        <v>1752.301604</v>
      </c>
      <c r="N13" s="205">
        <v>115.43695200000002</v>
      </c>
      <c r="O13" s="204">
        <v>7.052321146953329</v>
      </c>
    </row>
    <row r="14" spans="1:15" ht="14.25">
      <c r="A14" s="198" t="s">
        <v>53</v>
      </c>
      <c r="B14" s="199">
        <v>125</v>
      </c>
      <c r="C14" s="199">
        <v>122</v>
      </c>
      <c r="D14" s="199">
        <v>-3</v>
      </c>
      <c r="E14" s="200">
        <v>-2.4</v>
      </c>
      <c r="F14" s="200"/>
      <c r="G14" s="201">
        <v>2640921</v>
      </c>
      <c r="H14" s="201">
        <v>2211253</v>
      </c>
      <c r="I14" s="201">
        <v>-429668</v>
      </c>
      <c r="J14" s="200">
        <v>-16.269627149013544</v>
      </c>
      <c r="K14" s="200"/>
      <c r="L14" s="201">
        <v>1625.182153</v>
      </c>
      <c r="M14" s="201">
        <v>1394.23266</v>
      </c>
      <c r="N14" s="201">
        <v>-230.94949300000007</v>
      </c>
      <c r="O14" s="200">
        <v>-14.210683557758715</v>
      </c>
    </row>
    <row r="15" spans="1:15" ht="14.25">
      <c r="A15" s="202" t="s">
        <v>54</v>
      </c>
      <c r="B15" s="203">
        <v>125</v>
      </c>
      <c r="C15" s="203">
        <v>122</v>
      </c>
      <c r="D15" s="203">
        <v>-3</v>
      </c>
      <c r="E15" s="204">
        <v>-2.4</v>
      </c>
      <c r="F15" s="204"/>
      <c r="G15" s="205">
        <v>2640921</v>
      </c>
      <c r="H15" s="205">
        <v>2211253</v>
      </c>
      <c r="I15" s="205">
        <v>-429668</v>
      </c>
      <c r="J15" s="204">
        <v>-16.269627149013544</v>
      </c>
      <c r="K15" s="204"/>
      <c r="L15" s="205">
        <v>1625.182153</v>
      </c>
      <c r="M15" s="205">
        <v>1394.23266</v>
      </c>
      <c r="N15" s="205">
        <v>-230.94949300000007</v>
      </c>
      <c r="O15" s="204">
        <v>-14.210683557758715</v>
      </c>
    </row>
    <row r="16" spans="1:15" ht="14.25">
      <c r="A16" s="198" t="s">
        <v>58</v>
      </c>
      <c r="B16" s="199">
        <v>2526.33</v>
      </c>
      <c r="C16" s="199">
        <v>2412</v>
      </c>
      <c r="D16" s="199">
        <v>-114.32999999999993</v>
      </c>
      <c r="E16" s="200">
        <v>-4.525537043854126</v>
      </c>
      <c r="F16" s="200"/>
      <c r="G16" s="201">
        <v>30559899</v>
      </c>
      <c r="H16" s="201">
        <v>29955788</v>
      </c>
      <c r="I16" s="201">
        <v>-604111</v>
      </c>
      <c r="J16" s="200">
        <v>-1.9768095437749975</v>
      </c>
      <c r="K16" s="200"/>
      <c r="L16" s="201">
        <v>930.504511</v>
      </c>
      <c r="M16" s="201">
        <v>955.344686</v>
      </c>
      <c r="N16" s="201">
        <v>24.840175000000045</v>
      </c>
      <c r="O16" s="200">
        <v>2.6695383747580825</v>
      </c>
    </row>
    <row r="17" spans="1:15" ht="14.25">
      <c r="A17" s="202" t="s">
        <v>59</v>
      </c>
      <c r="B17" s="203">
        <v>268</v>
      </c>
      <c r="C17" s="203">
        <v>230.33</v>
      </c>
      <c r="D17" s="203">
        <v>-37.66999999999999</v>
      </c>
      <c r="E17" s="204">
        <v>-14.055970149253728</v>
      </c>
      <c r="F17" s="204"/>
      <c r="G17" s="205">
        <v>2532484</v>
      </c>
      <c r="H17" s="205">
        <v>2305407</v>
      </c>
      <c r="I17" s="205">
        <v>-227077</v>
      </c>
      <c r="J17" s="204">
        <v>-8.966571950701367</v>
      </c>
      <c r="K17" s="204"/>
      <c r="L17" s="205">
        <v>726.889781</v>
      </c>
      <c r="M17" s="205">
        <v>769.934441</v>
      </c>
      <c r="N17" s="205">
        <v>43.04466000000002</v>
      </c>
      <c r="O17" s="204">
        <v>5.921758858789077</v>
      </c>
    </row>
    <row r="18" spans="1:15" ht="14.25">
      <c r="A18" s="202" t="s">
        <v>62</v>
      </c>
      <c r="B18" s="203">
        <v>475</v>
      </c>
      <c r="C18" s="203">
        <v>478</v>
      </c>
      <c r="D18" s="203">
        <v>3</v>
      </c>
      <c r="E18" s="204">
        <v>0.631578947368421</v>
      </c>
      <c r="F18" s="204"/>
      <c r="G18" s="205">
        <v>6736630</v>
      </c>
      <c r="H18" s="205">
        <v>6703445</v>
      </c>
      <c r="I18" s="205">
        <v>-33185</v>
      </c>
      <c r="J18" s="204">
        <v>-0.49260535312166465</v>
      </c>
      <c r="K18" s="204"/>
      <c r="L18" s="205">
        <v>1090.952226</v>
      </c>
      <c r="M18" s="205">
        <v>1078.764885</v>
      </c>
      <c r="N18" s="205">
        <v>-12.18734100000006</v>
      </c>
      <c r="O18" s="204">
        <v>-1.1171287531705407</v>
      </c>
    </row>
    <row r="19" spans="1:15" ht="14.25">
      <c r="A19" s="202" t="s">
        <v>66</v>
      </c>
      <c r="B19" s="203">
        <v>1783.33</v>
      </c>
      <c r="C19" s="203">
        <v>1703.67</v>
      </c>
      <c r="D19" s="203">
        <v>-79.65999999999985</v>
      </c>
      <c r="E19" s="204">
        <v>-4.466924237241557</v>
      </c>
      <c r="F19" s="204"/>
      <c r="G19" s="205">
        <v>21290785</v>
      </c>
      <c r="H19" s="205">
        <v>20946936</v>
      </c>
      <c r="I19" s="205">
        <v>-343849</v>
      </c>
      <c r="J19" s="204">
        <v>-1.615013255734817</v>
      </c>
      <c r="K19" s="204"/>
      <c r="L19" s="205">
        <v>918.367712</v>
      </c>
      <c r="M19" s="205">
        <v>945.783378</v>
      </c>
      <c r="N19" s="205">
        <v>27.415665999999987</v>
      </c>
      <c r="O19" s="204">
        <v>2.9852602222147797</v>
      </c>
    </row>
    <row r="20" spans="1:15" ht="14.25">
      <c r="A20" s="198" t="s">
        <v>70</v>
      </c>
      <c r="B20" s="199">
        <v>1291</v>
      </c>
      <c r="C20" s="199">
        <v>1561</v>
      </c>
      <c r="D20" s="199">
        <v>270</v>
      </c>
      <c r="E20" s="200">
        <v>20.9140201394268</v>
      </c>
      <c r="F20" s="200"/>
      <c r="G20" s="201">
        <v>21531955</v>
      </c>
      <c r="H20" s="201">
        <v>26891920</v>
      </c>
      <c r="I20" s="201">
        <v>5359965</v>
      </c>
      <c r="J20" s="200">
        <v>24.893071715968198</v>
      </c>
      <c r="K20" s="200"/>
      <c r="L20" s="201">
        <v>1282.962223</v>
      </c>
      <c r="M20" s="201">
        <v>1325.182082</v>
      </c>
      <c r="N20" s="201">
        <v>42.21985900000004</v>
      </c>
      <c r="O20" s="200">
        <v>3.2908107692583273</v>
      </c>
    </row>
    <row r="21" spans="1:15" ht="14.25">
      <c r="A21" s="202" t="s">
        <v>71</v>
      </c>
      <c r="B21" s="203">
        <v>32.67</v>
      </c>
      <c r="C21" s="203">
        <v>36</v>
      </c>
      <c r="D21" s="203">
        <v>3.3299999999999983</v>
      </c>
      <c r="E21" s="204">
        <v>10.192837465564732</v>
      </c>
      <c r="F21" s="204"/>
      <c r="G21" s="205">
        <v>124374</v>
      </c>
      <c r="H21" s="205">
        <v>126286</v>
      </c>
      <c r="I21" s="205">
        <v>1912</v>
      </c>
      <c r="J21" s="204">
        <v>1.5372987923520993</v>
      </c>
      <c r="K21" s="204"/>
      <c r="L21" s="205">
        <v>292.844529</v>
      </c>
      <c r="M21" s="205">
        <v>269.84188</v>
      </c>
      <c r="N21" s="205">
        <v>-23.00264900000002</v>
      </c>
      <c r="O21" s="204">
        <v>-7.8549013971847215</v>
      </c>
    </row>
    <row r="22" spans="1:15" ht="14.25">
      <c r="A22" s="202" t="s">
        <v>75</v>
      </c>
      <c r="B22" s="203">
        <v>17</v>
      </c>
      <c r="C22" s="203">
        <v>17.33</v>
      </c>
      <c r="D22" s="203">
        <v>0.3299999999999983</v>
      </c>
      <c r="E22" s="204">
        <v>1.9411764705882253</v>
      </c>
      <c r="F22" s="204"/>
      <c r="G22" s="205">
        <v>88395</v>
      </c>
      <c r="H22" s="205">
        <v>87670</v>
      </c>
      <c r="I22" s="205">
        <v>-725</v>
      </c>
      <c r="J22" s="204">
        <v>-0.820182136998699</v>
      </c>
      <c r="K22" s="204"/>
      <c r="L22" s="205">
        <v>399.977375</v>
      </c>
      <c r="M22" s="205">
        <v>389.142882</v>
      </c>
      <c r="N22" s="205">
        <v>-10.834493000000009</v>
      </c>
      <c r="O22" s="204">
        <v>-2.7087764651688135</v>
      </c>
    </row>
    <row r="23" spans="1:15" ht="14.25">
      <c r="A23" s="202" t="s">
        <v>79</v>
      </c>
      <c r="B23" s="203">
        <v>27.67</v>
      </c>
      <c r="C23" s="203">
        <v>29</v>
      </c>
      <c r="D23" s="203">
        <v>1.3299999999999983</v>
      </c>
      <c r="E23" s="204">
        <v>4.806649801228762</v>
      </c>
      <c r="F23" s="204"/>
      <c r="G23" s="205">
        <v>176886</v>
      </c>
      <c r="H23" s="205">
        <v>179118</v>
      </c>
      <c r="I23" s="205">
        <v>2232</v>
      </c>
      <c r="J23" s="204">
        <v>1.2618296529968454</v>
      </c>
      <c r="K23" s="204"/>
      <c r="L23" s="205">
        <v>491.746128</v>
      </c>
      <c r="M23" s="205">
        <v>475.114058</v>
      </c>
      <c r="N23" s="205">
        <v>-16.63207</v>
      </c>
      <c r="O23" s="204">
        <v>-3.382247272112735</v>
      </c>
    </row>
    <row r="24" spans="1:15" ht="14.25">
      <c r="A24" s="202" t="s">
        <v>81</v>
      </c>
      <c r="B24" s="203">
        <v>60.33</v>
      </c>
      <c r="C24" s="203">
        <v>58.67</v>
      </c>
      <c r="D24" s="203">
        <v>-1.6599999999999966</v>
      </c>
      <c r="E24" s="204">
        <v>-2.7515332338803193</v>
      </c>
      <c r="F24" s="204"/>
      <c r="G24" s="205">
        <v>392397</v>
      </c>
      <c r="H24" s="205">
        <v>458996</v>
      </c>
      <c r="I24" s="205">
        <v>66599</v>
      </c>
      <c r="J24" s="204">
        <v>16.972351980264886</v>
      </c>
      <c r="K24" s="204"/>
      <c r="L24" s="205">
        <v>500.321309</v>
      </c>
      <c r="M24" s="205">
        <v>601.796226</v>
      </c>
      <c r="N24" s="205">
        <v>101.47491700000006</v>
      </c>
      <c r="O24" s="204">
        <v>20.28194985394877</v>
      </c>
    </row>
    <row r="25" spans="1:15" ht="28.5">
      <c r="A25" s="202" t="s">
        <v>85</v>
      </c>
      <c r="B25" s="203">
        <v>82.67</v>
      </c>
      <c r="C25" s="203">
        <v>71</v>
      </c>
      <c r="D25" s="203">
        <v>-11.670000000000002</v>
      </c>
      <c r="E25" s="204">
        <v>-14.116366275553407</v>
      </c>
      <c r="F25" s="204"/>
      <c r="G25" s="205">
        <v>1343361</v>
      </c>
      <c r="H25" s="205">
        <v>1032624</v>
      </c>
      <c r="I25" s="205">
        <v>-310737</v>
      </c>
      <c r="J25" s="204">
        <v>-23.13131019882221</v>
      </c>
      <c r="K25" s="204"/>
      <c r="L25" s="205">
        <v>1249.975342</v>
      </c>
      <c r="M25" s="205">
        <v>1118.76923</v>
      </c>
      <c r="N25" s="205">
        <v>-131.20611199999985</v>
      </c>
      <c r="O25" s="204">
        <v>-10.496696022024397</v>
      </c>
    </row>
    <row r="26" spans="1:15" ht="14.25">
      <c r="A26" s="202" t="s">
        <v>87</v>
      </c>
      <c r="B26" s="203">
        <v>296.67</v>
      </c>
      <c r="C26" s="203">
        <v>413.33</v>
      </c>
      <c r="D26" s="203">
        <v>116.65999999999997</v>
      </c>
      <c r="E26" s="204">
        <v>39.323153672430635</v>
      </c>
      <c r="F26" s="204"/>
      <c r="G26" s="205">
        <v>4374503</v>
      </c>
      <c r="H26" s="205">
        <v>6479905</v>
      </c>
      <c r="I26" s="205">
        <v>2105402</v>
      </c>
      <c r="J26" s="204">
        <v>48.12894173349521</v>
      </c>
      <c r="K26" s="204"/>
      <c r="L26" s="205">
        <v>1134.257696</v>
      </c>
      <c r="M26" s="205">
        <v>1205.94738</v>
      </c>
      <c r="N26" s="205">
        <v>71.68968400000017</v>
      </c>
      <c r="O26" s="204">
        <v>6.320405341115726</v>
      </c>
    </row>
    <row r="27" spans="1:15" ht="14.25">
      <c r="A27" s="202" t="s">
        <v>89</v>
      </c>
      <c r="B27" s="203">
        <v>206.33</v>
      </c>
      <c r="C27" s="203">
        <v>222</v>
      </c>
      <c r="D27" s="203">
        <v>15.669999999999987</v>
      </c>
      <c r="E27" s="204">
        <v>7.5946299617118145</v>
      </c>
      <c r="F27" s="204"/>
      <c r="G27" s="205">
        <v>3540704</v>
      </c>
      <c r="H27" s="205">
        <v>4032761</v>
      </c>
      <c r="I27" s="205">
        <v>492057</v>
      </c>
      <c r="J27" s="204">
        <v>13.897151526927978</v>
      </c>
      <c r="K27" s="204"/>
      <c r="L27" s="205">
        <v>1320.030272</v>
      </c>
      <c r="M27" s="205">
        <v>1397.353083</v>
      </c>
      <c r="N27" s="205">
        <v>77.322811</v>
      </c>
      <c r="O27" s="204">
        <v>5.857654376580842</v>
      </c>
    </row>
    <row r="28" spans="1:15" ht="14.25">
      <c r="A28" s="202" t="s">
        <v>95</v>
      </c>
      <c r="B28" s="203">
        <v>50</v>
      </c>
      <c r="C28" s="203">
        <v>51.67</v>
      </c>
      <c r="D28" s="203">
        <v>1.6700000000000017</v>
      </c>
      <c r="E28" s="204">
        <v>3.3400000000000034</v>
      </c>
      <c r="F28" s="204"/>
      <c r="G28" s="205">
        <v>431295</v>
      </c>
      <c r="H28" s="205">
        <v>433355</v>
      </c>
      <c r="I28" s="205">
        <v>2060</v>
      </c>
      <c r="J28" s="204">
        <v>0.47763131963041533</v>
      </c>
      <c r="K28" s="204"/>
      <c r="L28" s="205">
        <v>663.530769</v>
      </c>
      <c r="M28" s="205">
        <v>645.151925</v>
      </c>
      <c r="N28" s="205">
        <v>-18.378843999999958</v>
      </c>
      <c r="O28" s="204">
        <v>-2.769855575454099</v>
      </c>
    </row>
    <row r="29" spans="1:15" ht="14.25">
      <c r="A29" s="198" t="s">
        <v>97</v>
      </c>
      <c r="B29" s="199">
        <v>2194.67</v>
      </c>
      <c r="C29" s="199">
        <v>2288.33</v>
      </c>
      <c r="D29" s="199">
        <v>93.65999999999985</v>
      </c>
      <c r="E29" s="200">
        <v>4.267611987223585</v>
      </c>
      <c r="F29" s="200"/>
      <c r="G29" s="201">
        <v>32382002</v>
      </c>
      <c r="H29" s="201">
        <v>36228001</v>
      </c>
      <c r="I29" s="201">
        <v>3845999</v>
      </c>
      <c r="J29" s="200">
        <v>11.876964864618316</v>
      </c>
      <c r="K29" s="200"/>
      <c r="L29" s="201">
        <v>1134.987597</v>
      </c>
      <c r="M29" s="201">
        <v>1217.817931</v>
      </c>
      <c r="N29" s="201">
        <v>82.830334</v>
      </c>
      <c r="O29" s="200">
        <v>7.297906533863206</v>
      </c>
    </row>
    <row r="30" spans="1:15" ht="14.25">
      <c r="A30" s="202" t="s">
        <v>98</v>
      </c>
      <c r="B30" s="203">
        <v>1741</v>
      </c>
      <c r="C30" s="203">
        <v>1845.67</v>
      </c>
      <c r="D30" s="203">
        <v>104.67000000000007</v>
      </c>
      <c r="E30" s="204">
        <v>6.012062033314192</v>
      </c>
      <c r="F30" s="204"/>
      <c r="G30" s="205">
        <v>26116487</v>
      </c>
      <c r="H30" s="205">
        <v>30021519</v>
      </c>
      <c r="I30" s="205">
        <v>3905032</v>
      </c>
      <c r="J30" s="204">
        <v>14.952363233232708</v>
      </c>
      <c r="K30" s="204"/>
      <c r="L30" s="205">
        <v>1153.911854</v>
      </c>
      <c r="M30" s="205">
        <v>1251.22455</v>
      </c>
      <c r="N30" s="205">
        <v>97.31269599999996</v>
      </c>
      <c r="O30" s="204">
        <v>8.433286794192165</v>
      </c>
    </row>
    <row r="31" spans="1:15" ht="14.25">
      <c r="A31" s="202" t="s">
        <v>101</v>
      </c>
      <c r="B31" s="203">
        <v>412.67</v>
      </c>
      <c r="C31" s="203">
        <v>415.33</v>
      </c>
      <c r="D31" s="203">
        <v>2.659999999999968</v>
      </c>
      <c r="E31" s="204">
        <v>0.6445828385877258</v>
      </c>
      <c r="F31" s="204"/>
      <c r="G31" s="205">
        <v>5401617</v>
      </c>
      <c r="H31" s="205">
        <v>5797782</v>
      </c>
      <c r="I31" s="205">
        <v>396165</v>
      </c>
      <c r="J31" s="204">
        <v>7.334192705628703</v>
      </c>
      <c r="K31" s="204"/>
      <c r="L31" s="205">
        <v>1006.879589</v>
      </c>
      <c r="M31" s="205">
        <v>1073.804518</v>
      </c>
      <c r="N31" s="205">
        <v>66.9249289999999</v>
      </c>
      <c r="O31" s="204">
        <v>6.6467658825488325</v>
      </c>
    </row>
    <row r="32" spans="1:15" ht="14.25">
      <c r="A32" s="202" t="s">
        <v>319</v>
      </c>
      <c r="B32" s="203">
        <v>41</v>
      </c>
      <c r="C32" s="203">
        <v>27.33</v>
      </c>
      <c r="D32" s="203">
        <v>-13.670000000000002</v>
      </c>
      <c r="E32" s="204">
        <v>-33.34146341463415</v>
      </c>
      <c r="F32" s="204"/>
      <c r="G32" s="205">
        <v>863898</v>
      </c>
      <c r="H32" s="205">
        <v>408700</v>
      </c>
      <c r="I32" s="205">
        <v>-455198</v>
      </c>
      <c r="J32" s="204">
        <v>-52.69117418954552</v>
      </c>
      <c r="K32" s="204"/>
      <c r="L32" s="205">
        <v>1620.821763</v>
      </c>
      <c r="M32" s="205">
        <v>1150.327901</v>
      </c>
      <c r="N32" s="205">
        <v>-470.4938619999998</v>
      </c>
      <c r="O32" s="204">
        <v>-29.028106158271015</v>
      </c>
    </row>
    <row r="33" spans="1:15" ht="14.25">
      <c r="A33" s="198" t="s">
        <v>108</v>
      </c>
      <c r="B33" s="199">
        <v>4702.33</v>
      </c>
      <c r="C33" s="199">
        <v>4605.33</v>
      </c>
      <c r="D33" s="199">
        <v>-97</v>
      </c>
      <c r="E33" s="200">
        <v>-2.06280716155608</v>
      </c>
      <c r="F33" s="200"/>
      <c r="G33" s="201">
        <v>33200182</v>
      </c>
      <c r="H33" s="201">
        <v>34559502</v>
      </c>
      <c r="I33" s="201">
        <v>1359320</v>
      </c>
      <c r="J33" s="200">
        <v>4.0943149046592575</v>
      </c>
      <c r="K33" s="200"/>
      <c r="L33" s="201">
        <v>543.105259</v>
      </c>
      <c r="M33" s="201">
        <v>577.249237</v>
      </c>
      <c r="N33" s="201">
        <v>34.14397799999995</v>
      </c>
      <c r="O33" s="200">
        <v>6.28680673482485</v>
      </c>
    </row>
    <row r="34" spans="1:15" ht="14.25">
      <c r="A34" s="202" t="s">
        <v>109</v>
      </c>
      <c r="B34" s="203">
        <v>759.33</v>
      </c>
      <c r="C34" s="203">
        <v>712</v>
      </c>
      <c r="D34" s="203">
        <v>-47.33000000000004</v>
      </c>
      <c r="E34" s="204">
        <v>-6.233126572109628</v>
      </c>
      <c r="F34" s="204"/>
      <c r="G34" s="205">
        <v>8192337</v>
      </c>
      <c r="H34" s="205">
        <v>7880628</v>
      </c>
      <c r="I34" s="205">
        <v>-311709</v>
      </c>
      <c r="J34" s="204">
        <v>-3.8048849797072557</v>
      </c>
      <c r="K34" s="204"/>
      <c r="L34" s="205">
        <v>829.915542</v>
      </c>
      <c r="M34" s="205">
        <v>851.407519</v>
      </c>
      <c r="N34" s="205">
        <v>21.49197700000002</v>
      </c>
      <c r="O34" s="204">
        <v>2.5896583341729995</v>
      </c>
    </row>
    <row r="35" spans="1:15" ht="14.25">
      <c r="A35" s="202" t="s">
        <v>112</v>
      </c>
      <c r="B35" s="203">
        <v>155.33</v>
      </c>
      <c r="C35" s="203">
        <v>149.33</v>
      </c>
      <c r="D35" s="203">
        <v>-6</v>
      </c>
      <c r="E35" s="204">
        <v>-3.8627438357046286</v>
      </c>
      <c r="F35" s="204"/>
      <c r="G35" s="205">
        <v>1036535</v>
      </c>
      <c r="H35" s="205">
        <v>1053924</v>
      </c>
      <c r="I35" s="205">
        <v>17389</v>
      </c>
      <c r="J35" s="204">
        <v>1.6776085708635018</v>
      </c>
      <c r="K35" s="204"/>
      <c r="L35" s="205">
        <v>513.316561</v>
      </c>
      <c r="M35" s="205">
        <v>542.898794</v>
      </c>
      <c r="N35" s="205">
        <v>29.582232999999974</v>
      </c>
      <c r="O35" s="204">
        <v>5.7629609577314955</v>
      </c>
    </row>
    <row r="36" spans="1:15" ht="14.25">
      <c r="A36" s="202" t="s">
        <v>115</v>
      </c>
      <c r="B36" s="203">
        <v>176.33</v>
      </c>
      <c r="C36" s="203">
        <v>162.33</v>
      </c>
      <c r="D36" s="203">
        <v>-14</v>
      </c>
      <c r="E36" s="204">
        <v>-7.939658594680428</v>
      </c>
      <c r="F36" s="204"/>
      <c r="G36" s="205">
        <v>1579693</v>
      </c>
      <c r="H36" s="205">
        <v>1602016</v>
      </c>
      <c r="I36" s="205">
        <v>22323</v>
      </c>
      <c r="J36" s="204">
        <v>1.4131226763681297</v>
      </c>
      <c r="K36" s="204"/>
      <c r="L36" s="205">
        <v>689.133137</v>
      </c>
      <c r="M36" s="205">
        <v>759.144951</v>
      </c>
      <c r="N36" s="205">
        <v>70.01181399999996</v>
      </c>
      <c r="O36" s="204">
        <v>10.159403203970435</v>
      </c>
    </row>
    <row r="37" spans="1:15" ht="14.25">
      <c r="A37" s="202" t="s">
        <v>116</v>
      </c>
      <c r="B37" s="203">
        <v>501</v>
      </c>
      <c r="C37" s="203">
        <v>508.67</v>
      </c>
      <c r="D37" s="203">
        <v>7.670000000000016</v>
      </c>
      <c r="E37" s="204">
        <v>1.5309381237524984</v>
      </c>
      <c r="F37" s="204"/>
      <c r="G37" s="205">
        <v>4422202</v>
      </c>
      <c r="H37" s="205">
        <v>4537128</v>
      </c>
      <c r="I37" s="205">
        <v>114926</v>
      </c>
      <c r="J37" s="204">
        <v>2.5988410298760662</v>
      </c>
      <c r="K37" s="204"/>
      <c r="L37" s="205">
        <v>678.980807</v>
      </c>
      <c r="M37" s="205">
        <v>686.122331</v>
      </c>
      <c r="N37" s="205">
        <v>7.141524000000004</v>
      </c>
      <c r="O37" s="204">
        <v>1.051800570262659</v>
      </c>
    </row>
    <row r="38" spans="1:15" ht="14.25">
      <c r="A38" s="202" t="s">
        <v>117</v>
      </c>
      <c r="B38" s="203">
        <v>497.33</v>
      </c>
      <c r="C38" s="203">
        <v>511</v>
      </c>
      <c r="D38" s="203">
        <v>13.670000000000016</v>
      </c>
      <c r="E38" s="204">
        <v>2.748677940200675</v>
      </c>
      <c r="F38" s="204"/>
      <c r="G38" s="205">
        <v>3166910</v>
      </c>
      <c r="H38" s="205">
        <v>3261133</v>
      </c>
      <c r="I38" s="205">
        <v>94223</v>
      </c>
      <c r="J38" s="204">
        <v>2.975234534609446</v>
      </c>
      <c r="K38" s="204"/>
      <c r="L38" s="205">
        <v>489.832629</v>
      </c>
      <c r="M38" s="205">
        <v>490.91269</v>
      </c>
      <c r="N38" s="205">
        <v>1.0800610000000006</v>
      </c>
      <c r="O38" s="204">
        <v>0.22049592780394395</v>
      </c>
    </row>
    <row r="39" spans="1:15" s="192" customFormat="1" ht="14.25">
      <c r="A39" s="202" t="s">
        <v>120</v>
      </c>
      <c r="B39" s="203">
        <v>179.33</v>
      </c>
      <c r="C39" s="203">
        <v>171.67</v>
      </c>
      <c r="D39" s="203">
        <v>-7.660000000000025</v>
      </c>
      <c r="E39" s="204">
        <v>-4.271454859755771</v>
      </c>
      <c r="F39" s="204"/>
      <c r="G39" s="205">
        <v>1559512</v>
      </c>
      <c r="H39" s="205">
        <v>1906720</v>
      </c>
      <c r="I39" s="205">
        <v>347208</v>
      </c>
      <c r="J39" s="204">
        <v>22.263887677683787</v>
      </c>
      <c r="K39" s="204"/>
      <c r="L39" s="205">
        <v>668.948093</v>
      </c>
      <c r="M39" s="205">
        <v>854.37624</v>
      </c>
      <c r="N39" s="205">
        <v>185.42814700000008</v>
      </c>
      <c r="O39" s="204">
        <v>27.719362524589798</v>
      </c>
    </row>
    <row r="40" spans="1:15" ht="14.25">
      <c r="A40" s="202" t="s">
        <v>121</v>
      </c>
      <c r="B40" s="203">
        <v>342</v>
      </c>
      <c r="C40" s="203">
        <v>345.67</v>
      </c>
      <c r="D40" s="203">
        <v>3.670000000000016</v>
      </c>
      <c r="E40" s="204">
        <v>1.073099415204683</v>
      </c>
      <c r="F40" s="204"/>
      <c r="G40" s="205">
        <v>1843098</v>
      </c>
      <c r="H40" s="205">
        <v>1969750</v>
      </c>
      <c r="I40" s="205">
        <v>126652</v>
      </c>
      <c r="J40" s="204">
        <v>6.871691033249452</v>
      </c>
      <c r="K40" s="204"/>
      <c r="L40" s="205">
        <v>414.551956</v>
      </c>
      <c r="M40" s="205">
        <v>438.334917</v>
      </c>
      <c r="N40" s="205">
        <v>23.782961</v>
      </c>
      <c r="O40" s="204">
        <v>5.737027809368242</v>
      </c>
    </row>
    <row r="41" spans="1:15" s="192" customFormat="1" ht="14.25">
      <c r="A41" s="202" t="s">
        <v>123</v>
      </c>
      <c r="B41" s="203">
        <v>320.33</v>
      </c>
      <c r="C41" s="203">
        <v>287</v>
      </c>
      <c r="D41" s="203">
        <v>-33.329999999999984</v>
      </c>
      <c r="E41" s="204">
        <v>-10.404894952080662</v>
      </c>
      <c r="F41" s="204"/>
      <c r="G41" s="205">
        <v>1248472</v>
      </c>
      <c r="H41" s="205">
        <v>1209818</v>
      </c>
      <c r="I41" s="205">
        <v>-38654</v>
      </c>
      <c r="J41" s="204">
        <v>-3.096104678358826</v>
      </c>
      <c r="K41" s="204"/>
      <c r="L41" s="205">
        <v>299.804288</v>
      </c>
      <c r="M41" s="205">
        <v>324.261056</v>
      </c>
      <c r="N41" s="205">
        <v>24.45676800000001</v>
      </c>
      <c r="O41" s="204">
        <v>8.15757778621232</v>
      </c>
    </row>
    <row r="42" spans="1:15" s="192" customFormat="1" ht="28.5">
      <c r="A42" s="202" t="s">
        <v>126</v>
      </c>
      <c r="B42" s="203">
        <v>278.33</v>
      </c>
      <c r="C42" s="203">
        <v>283.33</v>
      </c>
      <c r="D42" s="203">
        <v>5</v>
      </c>
      <c r="E42" s="204">
        <v>1.796428699744907</v>
      </c>
      <c r="F42" s="204"/>
      <c r="G42" s="205">
        <v>1291764</v>
      </c>
      <c r="H42" s="205">
        <v>1310069</v>
      </c>
      <c r="I42" s="205">
        <v>18305</v>
      </c>
      <c r="J42" s="204">
        <v>1.4170545084086568</v>
      </c>
      <c r="K42" s="204"/>
      <c r="L42" s="205">
        <v>357.009526</v>
      </c>
      <c r="M42" s="205">
        <v>355.679026</v>
      </c>
      <c r="N42" s="205">
        <v>-1.3304999999999723</v>
      </c>
      <c r="O42" s="204">
        <v>-0.37267913125656266</v>
      </c>
    </row>
    <row r="43" spans="1:15" ht="14.25">
      <c r="A43" s="202" t="s">
        <v>127</v>
      </c>
      <c r="B43" s="203">
        <v>1209.67</v>
      </c>
      <c r="C43" s="203">
        <v>1167</v>
      </c>
      <c r="D43" s="203">
        <v>-42.67000000000007</v>
      </c>
      <c r="E43" s="204">
        <v>-3.527408301437588</v>
      </c>
      <c r="F43" s="204"/>
      <c r="G43" s="205">
        <v>6874789</v>
      </c>
      <c r="H43" s="205">
        <v>7410918</v>
      </c>
      <c r="I43" s="205">
        <v>536129</v>
      </c>
      <c r="J43" s="204">
        <v>7.798479342420546</v>
      </c>
      <c r="K43" s="204"/>
      <c r="L43" s="205">
        <v>437.168751</v>
      </c>
      <c r="M43" s="205">
        <v>488.492386</v>
      </c>
      <c r="N43" s="205">
        <v>51.323635000000024</v>
      </c>
      <c r="O43" s="204">
        <v>11.740005405830122</v>
      </c>
    </row>
    <row r="44" spans="1:15" ht="14.25">
      <c r="A44" s="202" t="s">
        <v>128</v>
      </c>
      <c r="B44" s="203">
        <v>221</v>
      </c>
      <c r="C44" s="203">
        <v>220</v>
      </c>
      <c r="D44" s="203">
        <v>-1</v>
      </c>
      <c r="E44" s="204">
        <v>-0.4524886877828055</v>
      </c>
      <c r="F44" s="204"/>
      <c r="G44" s="205">
        <v>1049917</v>
      </c>
      <c r="H44" s="205">
        <v>1125459</v>
      </c>
      <c r="I44" s="205">
        <v>75542</v>
      </c>
      <c r="J44" s="204">
        <v>7.195044941647769</v>
      </c>
      <c r="K44" s="204"/>
      <c r="L44" s="205">
        <v>365.442742</v>
      </c>
      <c r="M44" s="205">
        <v>393.517132</v>
      </c>
      <c r="N44" s="205">
        <v>28.074389999999994</v>
      </c>
      <c r="O44" s="204">
        <v>7.682295137770172</v>
      </c>
    </row>
    <row r="45" spans="1:15" ht="14.25">
      <c r="A45" s="202" t="s">
        <v>132</v>
      </c>
      <c r="B45" s="203">
        <v>62.33</v>
      </c>
      <c r="C45" s="203">
        <v>87.33</v>
      </c>
      <c r="D45" s="203">
        <v>25</v>
      </c>
      <c r="E45" s="204">
        <v>40.10909674314135</v>
      </c>
      <c r="F45" s="204"/>
      <c r="G45" s="205">
        <v>934953</v>
      </c>
      <c r="H45" s="205">
        <v>1291939</v>
      </c>
      <c r="I45" s="205">
        <v>356986</v>
      </c>
      <c r="J45" s="204">
        <v>38.18224017677894</v>
      </c>
      <c r="K45" s="204"/>
      <c r="L45" s="205">
        <v>1153.849856</v>
      </c>
      <c r="M45" s="205">
        <v>1137.981484</v>
      </c>
      <c r="N45" s="205">
        <v>-15.868372000000136</v>
      </c>
      <c r="O45" s="204">
        <v>-1.3752544941167921</v>
      </c>
    </row>
    <row r="46" spans="1:15" s="214" customFormat="1" ht="14.25">
      <c r="A46" s="198" t="s">
        <v>135</v>
      </c>
      <c r="B46" s="199">
        <v>1323.67</v>
      </c>
      <c r="C46" s="199">
        <v>1463.67</v>
      </c>
      <c r="D46" s="199">
        <v>140</v>
      </c>
      <c r="E46" s="200">
        <v>10.576654302054136</v>
      </c>
      <c r="F46" s="200"/>
      <c r="G46" s="201">
        <v>19174920</v>
      </c>
      <c r="H46" s="201">
        <v>22015767</v>
      </c>
      <c r="I46" s="201">
        <v>2840847</v>
      </c>
      <c r="J46" s="200">
        <v>14.81543078145828</v>
      </c>
      <c r="K46" s="200"/>
      <c r="L46" s="201">
        <v>1114.321429</v>
      </c>
      <c r="M46" s="201">
        <v>1157.037131</v>
      </c>
      <c r="N46" s="201">
        <v>42.715701999999965</v>
      </c>
      <c r="O46" s="200">
        <v>3.8333375710393844</v>
      </c>
    </row>
    <row r="47" spans="1:15" s="192" customFormat="1" ht="14.25">
      <c r="A47" s="202" t="s">
        <v>139</v>
      </c>
      <c r="B47" s="203">
        <v>646</v>
      </c>
      <c r="C47" s="203">
        <v>767.33</v>
      </c>
      <c r="D47" s="203">
        <v>121.33000000000004</v>
      </c>
      <c r="E47" s="204">
        <v>18.781733746130037</v>
      </c>
      <c r="F47" s="204"/>
      <c r="G47" s="205">
        <v>9155203</v>
      </c>
      <c r="H47" s="205">
        <v>11511011</v>
      </c>
      <c r="I47" s="205">
        <v>2355808</v>
      </c>
      <c r="J47" s="204">
        <v>25.731903487011703</v>
      </c>
      <c r="K47" s="204"/>
      <c r="L47" s="205">
        <v>1090.164682</v>
      </c>
      <c r="M47" s="205">
        <v>1153.952516</v>
      </c>
      <c r="N47" s="205">
        <v>63.787833999999975</v>
      </c>
      <c r="O47" s="204">
        <v>5.851210835685463</v>
      </c>
    </row>
    <row r="48" spans="1:15" ht="14.25">
      <c r="A48" s="202" t="s">
        <v>143</v>
      </c>
      <c r="B48" s="203">
        <v>152.67</v>
      </c>
      <c r="C48" s="203">
        <v>142.33</v>
      </c>
      <c r="D48" s="203">
        <v>-10.339999999999975</v>
      </c>
      <c r="E48" s="204">
        <v>-6.7727778869456845</v>
      </c>
      <c r="F48" s="204"/>
      <c r="G48" s="205">
        <v>4678173</v>
      </c>
      <c r="H48" s="205">
        <v>4557354</v>
      </c>
      <c r="I48" s="205">
        <v>-120819</v>
      </c>
      <c r="J48" s="204">
        <v>-2.5826107756168915</v>
      </c>
      <c r="K48" s="204"/>
      <c r="L48" s="205">
        <v>2357.106579</v>
      </c>
      <c r="M48" s="205">
        <v>2463.048495</v>
      </c>
      <c r="N48" s="205">
        <v>105.94191600000022</v>
      </c>
      <c r="O48" s="204">
        <v>4.494574702046183</v>
      </c>
    </row>
    <row r="49" spans="1:15" ht="14.25">
      <c r="A49" s="202" t="s">
        <v>145</v>
      </c>
      <c r="B49" s="203">
        <v>143.67</v>
      </c>
      <c r="C49" s="203">
        <v>148</v>
      </c>
      <c r="D49" s="203">
        <v>4.3300000000000125</v>
      </c>
      <c r="E49" s="204">
        <v>3.013851186747416</v>
      </c>
      <c r="F49" s="204"/>
      <c r="G49" s="205">
        <v>1608179</v>
      </c>
      <c r="H49" s="205">
        <v>1734979</v>
      </c>
      <c r="I49" s="205">
        <v>126800</v>
      </c>
      <c r="J49" s="204">
        <v>7.884694427672541</v>
      </c>
      <c r="K49" s="204"/>
      <c r="L49" s="205">
        <v>861.043202</v>
      </c>
      <c r="M49" s="205">
        <v>901.756237</v>
      </c>
      <c r="N49" s="205">
        <v>40.713035000000104</v>
      </c>
      <c r="O49" s="204">
        <v>4.728338241964322</v>
      </c>
    </row>
    <row r="50" spans="1:15" ht="14.25">
      <c r="A50" s="202" t="s">
        <v>335</v>
      </c>
      <c r="B50" s="203">
        <v>282.67</v>
      </c>
      <c r="C50" s="203">
        <v>281</v>
      </c>
      <c r="D50" s="203">
        <v>-1.670000000000016</v>
      </c>
      <c r="E50" s="204">
        <v>-0.5907949198712336</v>
      </c>
      <c r="F50" s="204"/>
      <c r="G50" s="205">
        <v>3002220</v>
      </c>
      <c r="H50" s="205">
        <v>3020242</v>
      </c>
      <c r="I50" s="205">
        <v>18022</v>
      </c>
      <c r="J50" s="204">
        <v>0.6002891193849885</v>
      </c>
      <c r="K50" s="204"/>
      <c r="L50" s="205">
        <v>816.995082</v>
      </c>
      <c r="M50" s="205">
        <v>826.784013</v>
      </c>
      <c r="N50" s="205">
        <v>9.788930999999934</v>
      </c>
      <c r="O50" s="204">
        <v>1.1981627815967604</v>
      </c>
    </row>
    <row r="51" spans="1:15" ht="14.25">
      <c r="A51" s="198" t="s">
        <v>152</v>
      </c>
      <c r="B51" s="199">
        <v>445.67</v>
      </c>
      <c r="C51" s="199">
        <v>437</v>
      </c>
      <c r="D51" s="199">
        <v>-8.670000000000016</v>
      </c>
      <c r="E51" s="200">
        <v>-1.9453855992101814</v>
      </c>
      <c r="F51" s="200"/>
      <c r="G51" s="201">
        <v>4403654</v>
      </c>
      <c r="H51" s="201">
        <v>4162815</v>
      </c>
      <c r="I51" s="201">
        <v>-240839</v>
      </c>
      <c r="J51" s="200">
        <v>-5.469071820810627</v>
      </c>
      <c r="K51" s="200"/>
      <c r="L51" s="201">
        <v>760.074977</v>
      </c>
      <c r="M51" s="201">
        <v>732.760957</v>
      </c>
      <c r="N51" s="201">
        <v>-27.314020000000028</v>
      </c>
      <c r="O51" s="200">
        <v>-3.593595477620891</v>
      </c>
    </row>
    <row r="52" spans="1:15" s="192" customFormat="1" ht="14.25">
      <c r="A52" s="202" t="s">
        <v>155</v>
      </c>
      <c r="B52" s="203">
        <v>136.67</v>
      </c>
      <c r="C52" s="203">
        <v>127</v>
      </c>
      <c r="D52" s="203">
        <v>-9.669999999999987</v>
      </c>
      <c r="E52" s="204">
        <v>-7.075437184458908</v>
      </c>
      <c r="F52" s="204"/>
      <c r="G52" s="205">
        <v>1113799</v>
      </c>
      <c r="H52" s="205">
        <v>1142410</v>
      </c>
      <c r="I52" s="205">
        <v>28611</v>
      </c>
      <c r="J52" s="204">
        <v>2.568775874282523</v>
      </c>
      <c r="K52" s="204"/>
      <c r="L52" s="205">
        <v>626.888462</v>
      </c>
      <c r="M52" s="205">
        <v>691.950333</v>
      </c>
      <c r="N52" s="205">
        <v>65.061871</v>
      </c>
      <c r="O52" s="204">
        <v>10.378540193965158</v>
      </c>
    </row>
    <row r="53" spans="1:15" ht="14.25">
      <c r="A53" s="202" t="s">
        <v>156</v>
      </c>
      <c r="B53" s="203">
        <v>137</v>
      </c>
      <c r="C53" s="203">
        <v>125.33</v>
      </c>
      <c r="D53" s="203">
        <v>-11.670000000000002</v>
      </c>
      <c r="E53" s="204">
        <v>-8.518248175182483</v>
      </c>
      <c r="F53" s="204"/>
      <c r="G53" s="205">
        <v>1954474</v>
      </c>
      <c r="H53" s="205">
        <v>1921720</v>
      </c>
      <c r="I53" s="205">
        <v>-32754</v>
      </c>
      <c r="J53" s="204">
        <v>-1.6758473123715127</v>
      </c>
      <c r="K53" s="204"/>
      <c r="L53" s="205">
        <v>1097.402582</v>
      </c>
      <c r="M53" s="205">
        <v>1179.483087</v>
      </c>
      <c r="N53" s="205">
        <v>82.08050500000013</v>
      </c>
      <c r="O53" s="204">
        <v>7.479525412671221</v>
      </c>
    </row>
    <row r="54" spans="1:15" ht="14.25">
      <c r="A54" s="198" t="s">
        <v>160</v>
      </c>
      <c r="B54" s="199">
        <v>1023.33</v>
      </c>
      <c r="C54" s="199">
        <v>1008.33</v>
      </c>
      <c r="D54" s="199">
        <v>-15</v>
      </c>
      <c r="E54" s="200">
        <v>-1.465802820204626</v>
      </c>
      <c r="F54" s="200"/>
      <c r="G54" s="201">
        <v>15647203</v>
      </c>
      <c r="H54" s="201">
        <v>17213453</v>
      </c>
      <c r="I54" s="201">
        <v>1566250</v>
      </c>
      <c r="J54" s="200">
        <v>10.009776188114898</v>
      </c>
      <c r="K54" s="200"/>
      <c r="L54" s="201">
        <v>1176.190476</v>
      </c>
      <c r="M54" s="201">
        <v>1313.173037</v>
      </c>
      <c r="N54" s="201">
        <v>136.98256100000003</v>
      </c>
      <c r="O54" s="200">
        <v>11.646290613222074</v>
      </c>
    </row>
    <row r="55" spans="1:15" ht="28.5">
      <c r="A55" s="202" t="s">
        <v>161</v>
      </c>
      <c r="B55" s="203">
        <v>626.67</v>
      </c>
      <c r="C55" s="203">
        <v>628.33</v>
      </c>
      <c r="D55" s="203">
        <v>1.6600000000000819</v>
      </c>
      <c r="E55" s="204">
        <v>0.2648922080201832</v>
      </c>
      <c r="F55" s="204"/>
      <c r="G55" s="205">
        <v>9055744</v>
      </c>
      <c r="H55" s="205">
        <v>10714822</v>
      </c>
      <c r="I55" s="205">
        <v>1659078</v>
      </c>
      <c r="J55" s="204">
        <v>18.320725497540565</v>
      </c>
      <c r="K55" s="204"/>
      <c r="L55" s="205">
        <v>1111.582958</v>
      </c>
      <c r="M55" s="205">
        <v>1311.758274</v>
      </c>
      <c r="N55" s="205">
        <v>200.17531600000007</v>
      </c>
      <c r="O55" s="204">
        <v>18.008131067443017</v>
      </c>
    </row>
    <row r="56" spans="1:15" ht="14.25">
      <c r="A56" s="202" t="s">
        <v>167</v>
      </c>
      <c r="B56" s="203">
        <v>286.67</v>
      </c>
      <c r="C56" s="203">
        <v>273.33</v>
      </c>
      <c r="D56" s="203">
        <v>-13.340000000000032</v>
      </c>
      <c r="E56" s="204">
        <v>-4.653434262392309</v>
      </c>
      <c r="F56" s="204"/>
      <c r="G56" s="205">
        <v>3812656</v>
      </c>
      <c r="H56" s="205">
        <v>3860536</v>
      </c>
      <c r="I56" s="205">
        <v>47880</v>
      </c>
      <c r="J56" s="204">
        <v>1.2558174668787323</v>
      </c>
      <c r="K56" s="204"/>
      <c r="L56" s="205">
        <v>1023.062164</v>
      </c>
      <c r="M56" s="205">
        <v>1086.468033</v>
      </c>
      <c r="N56" s="205">
        <v>63.40586900000005</v>
      </c>
      <c r="O56" s="204">
        <v>6.197655551261307</v>
      </c>
    </row>
    <row r="57" spans="1:15" ht="15" customHeight="1">
      <c r="A57" s="198" t="s">
        <v>169</v>
      </c>
      <c r="B57" s="199">
        <v>940</v>
      </c>
      <c r="C57" s="199">
        <v>978.33</v>
      </c>
      <c r="D57" s="199">
        <v>38.33000000000004</v>
      </c>
      <c r="E57" s="200">
        <v>4.077659574468089</v>
      </c>
      <c r="F57" s="200"/>
      <c r="G57" s="201">
        <v>11376653</v>
      </c>
      <c r="H57" s="201">
        <v>13087712</v>
      </c>
      <c r="I57" s="201">
        <v>1711059</v>
      </c>
      <c r="J57" s="200">
        <v>15.040091316839849</v>
      </c>
      <c r="K57" s="200"/>
      <c r="L57" s="201">
        <v>930.986333</v>
      </c>
      <c r="M57" s="201">
        <v>1029.046514</v>
      </c>
      <c r="N57" s="201">
        <v>98.06018099999994</v>
      </c>
      <c r="O57" s="200">
        <v>10.532934536644799</v>
      </c>
    </row>
    <row r="58" spans="1:15" ht="14.25">
      <c r="A58" s="202" t="s">
        <v>273</v>
      </c>
      <c r="B58" s="203">
        <v>515.33</v>
      </c>
      <c r="C58" s="203">
        <v>606.67</v>
      </c>
      <c r="D58" s="203">
        <v>91.33999999999992</v>
      </c>
      <c r="E58" s="204">
        <v>17.72456484194592</v>
      </c>
      <c r="F58" s="204"/>
      <c r="G58" s="205">
        <v>7364841</v>
      </c>
      <c r="H58" s="205">
        <v>9423419</v>
      </c>
      <c r="I58" s="205">
        <v>2058578</v>
      </c>
      <c r="J58" s="204">
        <v>27.951424884800634</v>
      </c>
      <c r="K58" s="204"/>
      <c r="L58" s="205">
        <v>1099.346497</v>
      </c>
      <c r="M58" s="205">
        <v>1194.847915</v>
      </c>
      <c r="N58" s="205">
        <v>95.50141800000006</v>
      </c>
      <c r="O58" s="204">
        <v>8.687108046517936</v>
      </c>
    </row>
    <row r="59" spans="1:15" ht="14.25">
      <c r="A59" s="198" t="s">
        <v>175</v>
      </c>
      <c r="B59" s="199">
        <v>1326</v>
      </c>
      <c r="C59" s="199">
        <v>1359.33</v>
      </c>
      <c r="D59" s="199">
        <v>33.32999999999993</v>
      </c>
      <c r="E59" s="200">
        <v>2.513574660633479</v>
      </c>
      <c r="F59" s="200"/>
      <c r="G59" s="201">
        <v>18518045</v>
      </c>
      <c r="H59" s="201">
        <v>20135440</v>
      </c>
      <c r="I59" s="201">
        <v>1617395</v>
      </c>
      <c r="J59" s="200">
        <v>8.734156332377419</v>
      </c>
      <c r="K59" s="200"/>
      <c r="L59" s="201">
        <v>1074.257164</v>
      </c>
      <c r="M59" s="201">
        <v>1139.443696</v>
      </c>
      <c r="N59" s="201">
        <v>65.18653199999994</v>
      </c>
      <c r="O59" s="200">
        <v>6.068056531015132</v>
      </c>
    </row>
    <row r="60" spans="1:15" s="192" customFormat="1" ht="14.25" customHeight="1">
      <c r="A60" s="202" t="s">
        <v>176</v>
      </c>
      <c r="B60" s="203">
        <v>1326</v>
      </c>
      <c r="C60" s="203">
        <v>1359.33</v>
      </c>
      <c r="D60" s="203">
        <v>33.32999999999993</v>
      </c>
      <c r="E60" s="204">
        <v>2.513574660633479</v>
      </c>
      <c r="F60" s="204"/>
      <c r="G60" s="205">
        <v>18518045</v>
      </c>
      <c r="H60" s="205">
        <v>20135440</v>
      </c>
      <c r="I60" s="205">
        <v>1617395</v>
      </c>
      <c r="J60" s="204">
        <v>8.734156332377419</v>
      </c>
      <c r="K60" s="204"/>
      <c r="L60" s="205">
        <v>1074.257164</v>
      </c>
      <c r="M60" s="205">
        <v>1139.443696</v>
      </c>
      <c r="N60" s="205">
        <v>65.18653199999994</v>
      </c>
      <c r="O60" s="204">
        <v>6.068056531015132</v>
      </c>
    </row>
    <row r="61" spans="1:15" ht="14.25" customHeight="1">
      <c r="A61" s="198" t="s">
        <v>357</v>
      </c>
      <c r="B61" s="199">
        <v>86.67</v>
      </c>
      <c r="C61" s="199">
        <v>93.67</v>
      </c>
      <c r="D61" s="199">
        <v>7</v>
      </c>
      <c r="E61" s="200">
        <v>8.076612437983155</v>
      </c>
      <c r="F61" s="200"/>
      <c r="G61" s="201">
        <v>4746514</v>
      </c>
      <c r="H61" s="201">
        <v>2634690</v>
      </c>
      <c r="I61" s="201">
        <v>-2111824</v>
      </c>
      <c r="J61" s="200">
        <v>-44.49210515338204</v>
      </c>
      <c r="K61" s="200"/>
      <c r="L61" s="201">
        <v>4212.72022</v>
      </c>
      <c r="M61" s="201">
        <v>2163.643231</v>
      </c>
      <c r="N61" s="201">
        <v>-2049.076989</v>
      </c>
      <c r="O61" s="200">
        <v>-48.64023438518307</v>
      </c>
    </row>
    <row r="62" spans="1:15" ht="14.25" customHeight="1">
      <c r="A62" s="202" t="s">
        <v>358</v>
      </c>
      <c r="B62" s="203">
        <v>86.67</v>
      </c>
      <c r="C62" s="203">
        <v>93.67</v>
      </c>
      <c r="D62" s="203">
        <v>7</v>
      </c>
      <c r="E62" s="204">
        <v>8.076612437983155</v>
      </c>
      <c r="F62" s="204"/>
      <c r="G62" s="205">
        <v>4746514</v>
      </c>
      <c r="H62" s="205">
        <v>2634690</v>
      </c>
      <c r="I62" s="205">
        <v>-2111824</v>
      </c>
      <c r="J62" s="204">
        <v>-44.49210515338204</v>
      </c>
      <c r="K62" s="204"/>
      <c r="L62" s="205">
        <v>4212.72022</v>
      </c>
      <c r="M62" s="205">
        <v>2163.643231</v>
      </c>
      <c r="N62" s="205">
        <v>-2049.076989</v>
      </c>
      <c r="O62" s="204">
        <v>-48.64023438518307</v>
      </c>
    </row>
    <row r="63" spans="1:15" s="192" customFormat="1" ht="14.25" customHeight="1">
      <c r="A63" s="198" t="s">
        <v>179</v>
      </c>
      <c r="B63" s="199">
        <v>1164.67</v>
      </c>
      <c r="C63" s="199">
        <v>1306.67</v>
      </c>
      <c r="D63" s="199">
        <v>142</v>
      </c>
      <c r="E63" s="200">
        <v>12.192294813123029</v>
      </c>
      <c r="F63" s="200"/>
      <c r="G63" s="201">
        <v>9083478</v>
      </c>
      <c r="H63" s="201">
        <v>10334821</v>
      </c>
      <c r="I63" s="201">
        <v>1251343</v>
      </c>
      <c r="J63" s="200">
        <v>13.776033805553336</v>
      </c>
      <c r="K63" s="200"/>
      <c r="L63" s="201">
        <v>599.937387</v>
      </c>
      <c r="M63" s="201">
        <v>608.406277</v>
      </c>
      <c r="N63" s="201">
        <v>8.468890000000101</v>
      </c>
      <c r="O63" s="200">
        <v>1.4116289772086004</v>
      </c>
    </row>
    <row r="64" spans="1:15" ht="14.25" customHeight="1">
      <c r="A64" s="202" t="s">
        <v>180</v>
      </c>
      <c r="B64" s="203">
        <v>1100.67</v>
      </c>
      <c r="C64" s="203">
        <v>1242.33</v>
      </c>
      <c r="D64" s="203">
        <v>141.65999999999985</v>
      </c>
      <c r="E64" s="204">
        <v>12.87034260950147</v>
      </c>
      <c r="F64" s="204"/>
      <c r="G64" s="205">
        <v>8335556</v>
      </c>
      <c r="H64" s="205">
        <v>9521427</v>
      </c>
      <c r="I64" s="205">
        <v>1185871</v>
      </c>
      <c r="J64" s="204">
        <v>14.226657465920688</v>
      </c>
      <c r="K64" s="204"/>
      <c r="L64" s="205">
        <v>582.551187</v>
      </c>
      <c r="M64" s="205">
        <v>589.551456</v>
      </c>
      <c r="N64" s="205">
        <v>7.000269000000003</v>
      </c>
      <c r="O64" s="204">
        <v>1.2016573232044592</v>
      </c>
    </row>
    <row r="65" spans="1:15" s="214" customFormat="1" ht="14.25" customHeight="1">
      <c r="A65" s="202" t="s">
        <v>186</v>
      </c>
      <c r="B65" s="203">
        <v>64</v>
      </c>
      <c r="C65" s="203">
        <v>64.33</v>
      </c>
      <c r="D65" s="203">
        <v>0.3299999999999983</v>
      </c>
      <c r="E65" s="204">
        <v>0.5156249999999973</v>
      </c>
      <c r="F65" s="204"/>
      <c r="G65" s="205">
        <v>747922</v>
      </c>
      <c r="H65" s="205">
        <v>813394</v>
      </c>
      <c r="I65" s="205">
        <v>65472</v>
      </c>
      <c r="J65" s="204">
        <v>8.75385401151457</v>
      </c>
      <c r="K65" s="204"/>
      <c r="L65" s="205">
        <v>898.944711</v>
      </c>
      <c r="M65" s="205">
        <v>972.621937</v>
      </c>
      <c r="N65" s="205">
        <v>73.67722600000002</v>
      </c>
      <c r="O65" s="204">
        <v>8.19596857275464</v>
      </c>
    </row>
    <row r="66" spans="1:15" s="192" customFormat="1" ht="14.25" customHeight="1">
      <c r="A66" s="198" t="s">
        <v>188</v>
      </c>
      <c r="B66" s="199">
        <v>133.33</v>
      </c>
      <c r="C66" s="199">
        <v>166</v>
      </c>
      <c r="D66" s="199">
        <v>32.66999999999999</v>
      </c>
      <c r="E66" s="200">
        <v>24.503112577814434</v>
      </c>
      <c r="F66" s="200"/>
      <c r="G66" s="201">
        <v>632877</v>
      </c>
      <c r="H66" s="201">
        <v>894741</v>
      </c>
      <c r="I66" s="201">
        <v>261864</v>
      </c>
      <c r="J66" s="200">
        <v>41.37676041316085</v>
      </c>
      <c r="K66" s="200"/>
      <c r="L66" s="201">
        <v>365.130474</v>
      </c>
      <c r="M66" s="201">
        <v>414.615848</v>
      </c>
      <c r="N66" s="201">
        <v>49.485374000000036</v>
      </c>
      <c r="O66" s="200">
        <v>13.552792090424104</v>
      </c>
    </row>
    <row r="67" spans="1:15" s="215" customFormat="1" ht="14.25" customHeight="1">
      <c r="A67" s="202" t="s">
        <v>189</v>
      </c>
      <c r="B67" s="203">
        <v>133.33</v>
      </c>
      <c r="C67" s="203">
        <v>166</v>
      </c>
      <c r="D67" s="203">
        <v>32.66999999999999</v>
      </c>
      <c r="E67" s="204">
        <v>24.503112577814434</v>
      </c>
      <c r="F67" s="204"/>
      <c r="G67" s="205">
        <v>632877</v>
      </c>
      <c r="H67" s="205">
        <v>894741</v>
      </c>
      <c r="I67" s="205">
        <v>261864</v>
      </c>
      <c r="J67" s="204">
        <v>41.37676041316085</v>
      </c>
      <c r="K67" s="204"/>
      <c r="L67" s="205">
        <v>365.130474</v>
      </c>
      <c r="M67" s="205">
        <v>414.615848</v>
      </c>
      <c r="N67" s="205">
        <v>49.485374000000036</v>
      </c>
      <c r="O67" s="204">
        <v>13.552792090424104</v>
      </c>
    </row>
    <row r="68" spans="1:15" s="192" customFormat="1" ht="14.25" customHeight="1">
      <c r="A68" s="198" t="s">
        <v>195</v>
      </c>
      <c r="B68" s="199">
        <v>5968</v>
      </c>
      <c r="C68" s="199">
        <v>5878.33</v>
      </c>
      <c r="D68" s="199">
        <v>-89.67000000000007</v>
      </c>
      <c r="E68" s="200">
        <v>-1.5025134048257385</v>
      </c>
      <c r="F68" s="200"/>
      <c r="G68" s="201">
        <v>75353419</v>
      </c>
      <c r="H68" s="201">
        <v>75994460</v>
      </c>
      <c r="I68" s="201">
        <v>641041</v>
      </c>
      <c r="J68" s="200">
        <v>0.8507125602356544</v>
      </c>
      <c r="K68" s="200"/>
      <c r="L68" s="201">
        <v>971.249471</v>
      </c>
      <c r="M68" s="201">
        <v>994.453814</v>
      </c>
      <c r="N68" s="201">
        <v>23.204342999999994</v>
      </c>
      <c r="O68" s="200">
        <v>2.3891228456586715</v>
      </c>
    </row>
    <row r="69" spans="1:15" ht="14.25" customHeight="1">
      <c r="A69" s="202" t="s">
        <v>196</v>
      </c>
      <c r="B69" s="203">
        <v>2250</v>
      </c>
      <c r="C69" s="203">
        <v>2216</v>
      </c>
      <c r="D69" s="203">
        <v>-34</v>
      </c>
      <c r="E69" s="204">
        <v>-1.511111111111111</v>
      </c>
      <c r="F69" s="204"/>
      <c r="G69" s="205">
        <v>37488862</v>
      </c>
      <c r="H69" s="205">
        <v>36141434</v>
      </c>
      <c r="I69" s="205">
        <v>-1347428</v>
      </c>
      <c r="J69" s="204">
        <v>-3.594208861287921</v>
      </c>
      <c r="K69" s="204"/>
      <c r="L69" s="205">
        <v>1281.670495</v>
      </c>
      <c r="M69" s="205">
        <v>1254.562413</v>
      </c>
      <c r="N69" s="205">
        <v>-27.108081999999968</v>
      </c>
      <c r="O69" s="204">
        <v>-2.115058597802859</v>
      </c>
    </row>
    <row r="70" spans="1:15" ht="14.25" customHeight="1">
      <c r="A70" s="202" t="s">
        <v>204</v>
      </c>
      <c r="B70" s="203">
        <v>1626.67</v>
      </c>
      <c r="C70" s="203">
        <v>1647.33</v>
      </c>
      <c r="D70" s="203">
        <v>20.659999999999854</v>
      </c>
      <c r="E70" s="204">
        <v>1.270079364591457</v>
      </c>
      <c r="F70" s="204"/>
      <c r="G70" s="205">
        <v>23317167</v>
      </c>
      <c r="H70" s="205">
        <v>25290102</v>
      </c>
      <c r="I70" s="205">
        <v>1972935</v>
      </c>
      <c r="J70" s="204">
        <v>8.46129806421166</v>
      </c>
      <c r="K70" s="204"/>
      <c r="L70" s="205">
        <v>1102.638046</v>
      </c>
      <c r="M70" s="205">
        <v>1180.936704</v>
      </c>
      <c r="N70" s="205">
        <v>78.29865799999993</v>
      </c>
      <c r="O70" s="204">
        <v>7.101029960288521</v>
      </c>
    </row>
    <row r="71" spans="1:15" ht="14.25">
      <c r="A71" s="202" t="s">
        <v>206</v>
      </c>
      <c r="B71" s="203">
        <v>933.67</v>
      </c>
      <c r="C71" s="203">
        <v>882</v>
      </c>
      <c r="D71" s="203">
        <v>-51.66999999999996</v>
      </c>
      <c r="E71" s="204">
        <v>-5.53407520858547</v>
      </c>
      <c r="F71" s="204"/>
      <c r="G71" s="205">
        <v>8185609</v>
      </c>
      <c r="H71" s="205">
        <v>8018486</v>
      </c>
      <c r="I71" s="205">
        <v>-167123</v>
      </c>
      <c r="J71" s="204">
        <v>-2.041668494060735</v>
      </c>
      <c r="K71" s="204"/>
      <c r="L71" s="205">
        <v>674.39484</v>
      </c>
      <c r="M71" s="205">
        <v>699.327228</v>
      </c>
      <c r="N71" s="205">
        <v>24.932387999999946</v>
      </c>
      <c r="O71" s="204">
        <v>3.69700159627555</v>
      </c>
    </row>
    <row r="72" spans="1:15" ht="14.25">
      <c r="A72" s="202" t="s">
        <v>211</v>
      </c>
      <c r="B72" s="203">
        <v>1157.67</v>
      </c>
      <c r="C72" s="203">
        <v>1133</v>
      </c>
      <c r="D72" s="203">
        <v>-24.670000000000073</v>
      </c>
      <c r="E72" s="204">
        <v>-2.1310045176950316</v>
      </c>
      <c r="F72" s="204"/>
      <c r="G72" s="205">
        <v>6361781</v>
      </c>
      <c r="H72" s="205">
        <v>6544438</v>
      </c>
      <c r="I72" s="205">
        <v>182657</v>
      </c>
      <c r="J72" s="204">
        <v>2.8711613933268056</v>
      </c>
      <c r="K72" s="204"/>
      <c r="L72" s="205">
        <v>422.717846</v>
      </c>
      <c r="M72" s="205">
        <v>444.323307</v>
      </c>
      <c r="N72" s="205">
        <v>21.60546099999999</v>
      </c>
      <c r="O72" s="204">
        <v>5.111083244874405</v>
      </c>
    </row>
    <row r="73" spans="1:15" ht="14.25">
      <c r="A73" s="198" t="s">
        <v>216</v>
      </c>
      <c r="B73" s="199">
        <v>755.67</v>
      </c>
      <c r="C73" s="199">
        <v>559</v>
      </c>
      <c r="D73" s="199">
        <v>-196.66999999999996</v>
      </c>
      <c r="E73" s="200">
        <v>-26.025910781161084</v>
      </c>
      <c r="F73" s="200"/>
      <c r="G73" s="201">
        <v>2180423</v>
      </c>
      <c r="H73" s="201">
        <v>2288766</v>
      </c>
      <c r="I73" s="201">
        <v>108343</v>
      </c>
      <c r="J73" s="200">
        <v>4.968898236718288</v>
      </c>
      <c r="K73" s="200"/>
      <c r="L73" s="201">
        <v>221.955147</v>
      </c>
      <c r="M73" s="201">
        <v>314.95335</v>
      </c>
      <c r="N73" s="201">
        <v>92.99820299999999</v>
      </c>
      <c r="O73" s="200">
        <v>41.89954783972637</v>
      </c>
    </row>
    <row r="74" spans="1:15" ht="14.25">
      <c r="A74" s="202" t="s">
        <v>223</v>
      </c>
      <c r="B74" s="203">
        <v>310.33</v>
      </c>
      <c r="C74" s="203">
        <v>307.67</v>
      </c>
      <c r="D74" s="203">
        <v>-2.659999999999968</v>
      </c>
      <c r="E74" s="204">
        <v>-0.8571520639319332</v>
      </c>
      <c r="F74" s="204"/>
      <c r="G74" s="205">
        <v>1182056</v>
      </c>
      <c r="H74" s="205">
        <v>1194900</v>
      </c>
      <c r="I74" s="205">
        <v>12844</v>
      </c>
      <c r="J74" s="204">
        <v>1.0865813463998322</v>
      </c>
      <c r="K74" s="204"/>
      <c r="L74" s="205">
        <v>293.002238</v>
      </c>
      <c r="M74" s="205">
        <v>298.746659</v>
      </c>
      <c r="N74" s="205">
        <v>5.744421000000045</v>
      </c>
      <c r="O74" s="204">
        <v>1.9605382672879264</v>
      </c>
    </row>
    <row r="75" spans="1:15" ht="14.25">
      <c r="A75" s="198" t="s">
        <v>227</v>
      </c>
      <c r="B75" s="199">
        <v>3777.67</v>
      </c>
      <c r="C75" s="199">
        <v>3856</v>
      </c>
      <c r="D75" s="199">
        <v>78.32999999999993</v>
      </c>
      <c r="E75" s="200">
        <v>2.0735003322153585</v>
      </c>
      <c r="F75" s="200"/>
      <c r="G75" s="201">
        <v>15979059</v>
      </c>
      <c r="H75" s="201">
        <v>16548148</v>
      </c>
      <c r="I75" s="201">
        <v>569089</v>
      </c>
      <c r="J75" s="200">
        <v>3.561467543238935</v>
      </c>
      <c r="K75" s="200"/>
      <c r="L75" s="201">
        <v>325.374737</v>
      </c>
      <c r="M75" s="201">
        <v>330.117858</v>
      </c>
      <c r="N75" s="201">
        <v>4.743121000000031</v>
      </c>
      <c r="O75" s="200">
        <v>1.4577410169370435</v>
      </c>
    </row>
    <row r="76" spans="1:15" ht="14.25">
      <c r="A76" s="202" t="s">
        <v>228</v>
      </c>
      <c r="B76" s="203">
        <v>685.33</v>
      </c>
      <c r="C76" s="203">
        <v>631.67</v>
      </c>
      <c r="D76" s="203">
        <v>-53.66000000000008</v>
      </c>
      <c r="E76" s="204">
        <v>-7.829804619672285</v>
      </c>
      <c r="F76" s="204"/>
      <c r="G76" s="205">
        <v>3336395</v>
      </c>
      <c r="H76" s="205">
        <v>3062574</v>
      </c>
      <c r="I76" s="205">
        <v>-273821</v>
      </c>
      <c r="J76" s="204">
        <v>-8.20709178619438</v>
      </c>
      <c r="K76" s="204"/>
      <c r="L76" s="205">
        <v>374.484947</v>
      </c>
      <c r="M76" s="205">
        <v>372.95204</v>
      </c>
      <c r="N76" s="205">
        <v>-1.532906999999966</v>
      </c>
      <c r="O76" s="204">
        <v>-0.40933741456902034</v>
      </c>
    </row>
    <row r="77" spans="1:15" ht="14.25">
      <c r="A77" s="202" t="s">
        <v>230</v>
      </c>
      <c r="B77" s="203">
        <v>3092.33</v>
      </c>
      <c r="C77" s="203">
        <v>3224.33</v>
      </c>
      <c r="D77" s="203">
        <v>132</v>
      </c>
      <c r="E77" s="204">
        <v>4.2686259228478205</v>
      </c>
      <c r="F77" s="204"/>
      <c r="G77" s="205">
        <v>12642664</v>
      </c>
      <c r="H77" s="205">
        <v>13485574</v>
      </c>
      <c r="I77" s="205">
        <v>842910</v>
      </c>
      <c r="J77" s="204">
        <v>6.667186599280026</v>
      </c>
      <c r="K77" s="204"/>
      <c r="L77" s="205">
        <v>314.49186</v>
      </c>
      <c r="M77" s="205">
        <v>321.726326</v>
      </c>
      <c r="N77" s="205">
        <v>7.234465999999998</v>
      </c>
      <c r="O77" s="204">
        <v>2.300366693115681</v>
      </c>
    </row>
    <row r="78" spans="1:15" s="192" customFormat="1" ht="14.25">
      <c r="A78" s="198" t="s">
        <v>233</v>
      </c>
      <c r="B78" s="199">
        <v>1347.33</v>
      </c>
      <c r="C78" s="199">
        <v>1372.67</v>
      </c>
      <c r="D78" s="199">
        <v>25.340000000000146</v>
      </c>
      <c r="E78" s="200">
        <v>1.8807567559543799</v>
      </c>
      <c r="F78" s="200"/>
      <c r="G78" s="201">
        <v>12762714</v>
      </c>
      <c r="H78" s="201">
        <v>14296477</v>
      </c>
      <c r="I78" s="201">
        <v>1533763</v>
      </c>
      <c r="J78" s="200">
        <v>12.017530127212755</v>
      </c>
      <c r="K78" s="200"/>
      <c r="L78" s="201">
        <v>728.661301</v>
      </c>
      <c r="M78" s="201">
        <v>801.160511</v>
      </c>
      <c r="N78" s="201">
        <v>72.49921000000006</v>
      </c>
      <c r="O78" s="200">
        <v>9.949644629199275</v>
      </c>
    </row>
    <row r="79" spans="1:15" s="192" customFormat="1" ht="14.25">
      <c r="A79" s="202" t="s">
        <v>234</v>
      </c>
      <c r="B79" s="203">
        <v>655</v>
      </c>
      <c r="C79" s="203">
        <v>703</v>
      </c>
      <c r="D79" s="203">
        <v>48</v>
      </c>
      <c r="E79" s="204">
        <v>7.328244274809161</v>
      </c>
      <c r="F79" s="204"/>
      <c r="G79" s="205">
        <v>8025786</v>
      </c>
      <c r="H79" s="205">
        <v>9767265</v>
      </c>
      <c r="I79" s="205">
        <v>1741479</v>
      </c>
      <c r="J79" s="204">
        <v>21.698547656266935</v>
      </c>
      <c r="K79" s="204"/>
      <c r="L79" s="205">
        <v>942.546799</v>
      </c>
      <c r="M79" s="205">
        <v>1068.745486</v>
      </c>
      <c r="N79" s="205">
        <v>126.19868700000006</v>
      </c>
      <c r="O79" s="204">
        <v>13.389116289386504</v>
      </c>
    </row>
    <row r="80" spans="1:15" ht="14.25">
      <c r="A80" s="202" t="s">
        <v>235</v>
      </c>
      <c r="B80" s="203">
        <v>309.67</v>
      </c>
      <c r="C80" s="203">
        <v>312.33</v>
      </c>
      <c r="D80" s="203">
        <v>2.659999999999968</v>
      </c>
      <c r="E80" s="204">
        <v>0.8589789130364478</v>
      </c>
      <c r="F80" s="204"/>
      <c r="G80" s="205">
        <v>1756052</v>
      </c>
      <c r="H80" s="205">
        <v>1821379</v>
      </c>
      <c r="I80" s="205">
        <v>65327</v>
      </c>
      <c r="J80" s="204">
        <v>3.7201062383118497</v>
      </c>
      <c r="K80" s="204"/>
      <c r="L80" s="205">
        <v>436.209264</v>
      </c>
      <c r="M80" s="205">
        <v>448.583475</v>
      </c>
      <c r="N80" s="205">
        <v>12.374211000000003</v>
      </c>
      <c r="O80" s="204">
        <v>2.8367602481729968</v>
      </c>
    </row>
    <row r="81" spans="1:15" ht="28.5">
      <c r="A81" s="202" t="s">
        <v>239</v>
      </c>
      <c r="B81" s="203">
        <v>333</v>
      </c>
      <c r="C81" s="203">
        <v>322.67</v>
      </c>
      <c r="D81" s="203">
        <v>-10.329999999999984</v>
      </c>
      <c r="E81" s="204">
        <v>-3.1021021021020974</v>
      </c>
      <c r="F81" s="204"/>
      <c r="G81" s="205">
        <v>2777972</v>
      </c>
      <c r="H81" s="205">
        <v>2564240</v>
      </c>
      <c r="I81" s="205">
        <v>-213732</v>
      </c>
      <c r="J81" s="204">
        <v>-7.693814048521727</v>
      </c>
      <c r="K81" s="204"/>
      <c r="L81" s="205">
        <v>641.712173</v>
      </c>
      <c r="M81" s="205">
        <v>611.303284</v>
      </c>
      <c r="N81" s="205">
        <v>-30.408889000000045</v>
      </c>
      <c r="O81" s="204">
        <v>-4.738711571862304</v>
      </c>
    </row>
    <row r="82" spans="1:15" ht="14.25">
      <c r="A82" s="202" t="s">
        <v>242</v>
      </c>
      <c r="B82" s="203">
        <v>49.67</v>
      </c>
      <c r="C82" s="203">
        <v>34.67</v>
      </c>
      <c r="D82" s="203">
        <v>-15</v>
      </c>
      <c r="E82" s="204">
        <v>-30.199315482182403</v>
      </c>
      <c r="F82" s="204"/>
      <c r="G82" s="205">
        <v>202904</v>
      </c>
      <c r="H82" s="205">
        <v>143593</v>
      </c>
      <c r="I82" s="205">
        <v>-59311</v>
      </c>
      <c r="J82" s="204">
        <v>-29.231064937113118</v>
      </c>
      <c r="K82" s="204"/>
      <c r="L82" s="205">
        <v>314.233944</v>
      </c>
      <c r="M82" s="205">
        <v>318.592886</v>
      </c>
      <c r="N82" s="205">
        <v>4.358942000000013</v>
      </c>
      <c r="O82" s="204">
        <v>1.3871645897045461</v>
      </c>
    </row>
    <row r="83" spans="1:15" ht="14.25">
      <c r="A83" s="211"/>
      <c r="B83" s="203"/>
      <c r="C83" s="203"/>
      <c r="D83" s="203"/>
      <c r="E83" s="204"/>
      <c r="F83" s="204"/>
      <c r="G83" s="205"/>
      <c r="H83" s="205"/>
      <c r="I83" s="205"/>
      <c r="J83" s="204"/>
      <c r="K83" s="204"/>
      <c r="L83" s="205"/>
      <c r="M83" s="205"/>
      <c r="N83" s="205"/>
      <c r="O83" s="204"/>
    </row>
    <row r="84" spans="1:15" s="192" customFormat="1" ht="14.25">
      <c r="A84" s="194" t="s">
        <v>245</v>
      </c>
      <c r="B84" s="9">
        <v>642</v>
      </c>
      <c r="C84" s="9">
        <v>629.33</v>
      </c>
      <c r="D84" s="9">
        <v>-12.669999999999959</v>
      </c>
      <c r="E84" s="10">
        <v>-1.9735202492211774</v>
      </c>
      <c r="F84" s="10"/>
      <c r="G84" s="195">
        <v>11841316</v>
      </c>
      <c r="H84" s="195">
        <v>11997851</v>
      </c>
      <c r="I84" s="195">
        <v>156535</v>
      </c>
      <c r="J84" s="10">
        <v>1.3219392168910957</v>
      </c>
      <c r="K84" s="10"/>
      <c r="L84" s="195">
        <v>1418.801341</v>
      </c>
      <c r="M84" s="195">
        <v>1466.498681</v>
      </c>
      <c r="N84" s="195">
        <v>47.69733999999994</v>
      </c>
      <c r="O84" s="10">
        <v>3.3618053931625043</v>
      </c>
    </row>
    <row r="85" spans="1:15" ht="14.25">
      <c r="A85" s="198" t="s">
        <v>247</v>
      </c>
      <c r="B85" s="199">
        <v>406.33</v>
      </c>
      <c r="C85" s="199">
        <v>399.33</v>
      </c>
      <c r="D85" s="199">
        <v>-7</v>
      </c>
      <c r="E85" s="200">
        <v>-1.7227376762729802</v>
      </c>
      <c r="F85" s="200"/>
      <c r="G85" s="201">
        <v>8253859</v>
      </c>
      <c r="H85" s="201">
        <v>8300743</v>
      </c>
      <c r="I85" s="201">
        <v>46884</v>
      </c>
      <c r="J85" s="200">
        <v>0.5680252109952447</v>
      </c>
      <c r="K85" s="200"/>
      <c r="L85" s="201">
        <v>1562.553172</v>
      </c>
      <c r="M85" s="201">
        <v>1598.975013</v>
      </c>
      <c r="N85" s="201">
        <v>36.421841000000086</v>
      </c>
      <c r="O85" s="200">
        <v>2.330918502656887</v>
      </c>
    </row>
    <row r="86" spans="1:15" ht="14.25">
      <c r="A86" s="202" t="s">
        <v>249</v>
      </c>
      <c r="B86" s="203">
        <v>48.33</v>
      </c>
      <c r="C86" s="203">
        <v>45</v>
      </c>
      <c r="D86" s="203">
        <v>-3.3299999999999983</v>
      </c>
      <c r="E86" s="204">
        <v>-6.890130353817502</v>
      </c>
      <c r="F86" s="204"/>
      <c r="G86" s="205">
        <v>1064086</v>
      </c>
      <c r="H86" s="205">
        <v>1056347</v>
      </c>
      <c r="I86" s="205">
        <v>-7739</v>
      </c>
      <c r="J86" s="204">
        <v>-0.7272908392742692</v>
      </c>
      <c r="K86" s="204"/>
      <c r="L86" s="205">
        <v>1693.622371</v>
      </c>
      <c r="M86" s="205">
        <v>1805.721367</v>
      </c>
      <c r="N86" s="205">
        <v>112.09899600000017</v>
      </c>
      <c r="O86" s="204">
        <v>6.618889660379916</v>
      </c>
    </row>
    <row r="87" spans="1:15" ht="28.5">
      <c r="A87" s="202" t="s">
        <v>253</v>
      </c>
      <c r="B87" s="203">
        <v>211.33</v>
      </c>
      <c r="C87" s="203">
        <v>218.33</v>
      </c>
      <c r="D87" s="203">
        <v>7</v>
      </c>
      <c r="E87" s="204">
        <v>3.3123550844650547</v>
      </c>
      <c r="F87" s="204"/>
      <c r="G87" s="205">
        <v>4576930</v>
      </c>
      <c r="H87" s="205">
        <v>4663481</v>
      </c>
      <c r="I87" s="205">
        <v>86551</v>
      </c>
      <c r="J87" s="204">
        <v>1.891027391723273</v>
      </c>
      <c r="K87" s="204"/>
      <c r="L87" s="205">
        <v>1665.979929</v>
      </c>
      <c r="M87" s="205">
        <v>1643.060081</v>
      </c>
      <c r="N87" s="205">
        <v>-22.919848</v>
      </c>
      <c r="O87" s="204">
        <v>-1.37575775080061</v>
      </c>
    </row>
    <row r="88" spans="1:15" ht="14.25">
      <c r="A88" s="202" t="s">
        <v>255</v>
      </c>
      <c r="B88" s="203">
        <v>110</v>
      </c>
      <c r="C88" s="203">
        <v>103.67</v>
      </c>
      <c r="D88" s="203">
        <v>-6.329999999999998</v>
      </c>
      <c r="E88" s="204">
        <v>-5.754545454545453</v>
      </c>
      <c r="F88" s="204"/>
      <c r="G88" s="205">
        <v>1975721</v>
      </c>
      <c r="H88" s="205">
        <v>1991993</v>
      </c>
      <c r="I88" s="205">
        <v>16272</v>
      </c>
      <c r="J88" s="204">
        <v>0.8235980687556593</v>
      </c>
      <c r="K88" s="204"/>
      <c r="L88" s="205">
        <v>1381.623076</v>
      </c>
      <c r="M88" s="205">
        <v>1478.057593</v>
      </c>
      <c r="N88" s="205">
        <v>96.43451699999991</v>
      </c>
      <c r="O88" s="204">
        <v>6.979799243017269</v>
      </c>
    </row>
    <row r="89" spans="1:15" ht="14.25">
      <c r="A89" s="211"/>
      <c r="B89" s="203"/>
      <c r="C89" s="203"/>
      <c r="D89" s="203"/>
      <c r="E89" s="204"/>
      <c r="F89" s="204"/>
      <c r="G89" s="205"/>
      <c r="H89" s="205"/>
      <c r="I89" s="205"/>
      <c r="J89" s="204"/>
      <c r="K89" s="204"/>
      <c r="L89" s="205"/>
      <c r="M89" s="205"/>
      <c r="N89" s="205"/>
      <c r="O89" s="204"/>
    </row>
    <row r="90" spans="1:15" s="192" customFormat="1" ht="15" customHeight="1">
      <c r="A90" s="194" t="s">
        <v>259</v>
      </c>
      <c r="B90" s="9">
        <v>707.67</v>
      </c>
      <c r="C90" s="9">
        <v>685</v>
      </c>
      <c r="D90" s="9">
        <v>-22.66999999999996</v>
      </c>
      <c r="E90" s="10">
        <v>-3.203470544180191</v>
      </c>
      <c r="F90" s="10"/>
      <c r="G90" s="195">
        <v>9994682</v>
      </c>
      <c r="H90" s="195">
        <v>9857410</v>
      </c>
      <c r="I90" s="195">
        <v>-137272</v>
      </c>
      <c r="J90" s="10">
        <v>-1.373450400923211</v>
      </c>
      <c r="K90" s="10"/>
      <c r="L90" s="195">
        <v>1086.412723</v>
      </c>
      <c r="M90" s="195">
        <v>1106.952274</v>
      </c>
      <c r="N90" s="195">
        <v>20.539551000000074</v>
      </c>
      <c r="O90" s="10">
        <v>1.8905845416907985</v>
      </c>
    </row>
    <row r="91" spans="1:15" ht="14.25">
      <c r="A91" s="198" t="s">
        <v>188</v>
      </c>
      <c r="B91" s="199">
        <v>49</v>
      </c>
      <c r="C91" s="199">
        <v>42</v>
      </c>
      <c r="D91" s="199">
        <v>-7</v>
      </c>
      <c r="E91" s="200">
        <v>-14.285714285714285</v>
      </c>
      <c r="F91" s="200"/>
      <c r="G91" s="201">
        <v>791119</v>
      </c>
      <c r="H91" s="201">
        <v>729848</v>
      </c>
      <c r="I91" s="201">
        <v>-61271</v>
      </c>
      <c r="J91" s="200">
        <v>-7.744852544307494</v>
      </c>
      <c r="K91" s="200"/>
      <c r="L91" s="201">
        <v>1241.945054</v>
      </c>
      <c r="M91" s="201">
        <v>1336.717948</v>
      </c>
      <c r="N91" s="201">
        <v>94.77289399999995</v>
      </c>
      <c r="O91" s="200">
        <v>7.631005389067716</v>
      </c>
    </row>
    <row r="92" spans="1:15" ht="14.25">
      <c r="A92" s="202" t="s">
        <v>189</v>
      </c>
      <c r="B92" s="203">
        <v>49</v>
      </c>
      <c r="C92" s="203">
        <v>42</v>
      </c>
      <c r="D92" s="203">
        <v>-7</v>
      </c>
      <c r="E92" s="204">
        <v>-14.285714285714285</v>
      </c>
      <c r="F92" s="204"/>
      <c r="G92" s="205">
        <v>791119</v>
      </c>
      <c r="H92" s="205">
        <v>729848</v>
      </c>
      <c r="I92" s="205">
        <v>-61271</v>
      </c>
      <c r="J92" s="204">
        <v>-7.744852544307494</v>
      </c>
      <c r="K92" s="204"/>
      <c r="L92" s="205">
        <v>1241.945054</v>
      </c>
      <c r="M92" s="205">
        <v>1336.717948</v>
      </c>
      <c r="N92" s="205">
        <v>94.77289399999995</v>
      </c>
      <c r="O92" s="204">
        <v>7.631005389067716</v>
      </c>
    </row>
    <row r="93" spans="1:15" ht="14.25">
      <c r="A93" s="198" t="s">
        <v>195</v>
      </c>
      <c r="B93" s="199">
        <v>68.67</v>
      </c>
      <c r="C93" s="199">
        <v>70</v>
      </c>
      <c r="D93" s="199">
        <v>1.3299999999999983</v>
      </c>
      <c r="E93" s="200">
        <v>1.936799184505604</v>
      </c>
      <c r="F93" s="200"/>
      <c r="G93" s="201">
        <v>1176856</v>
      </c>
      <c r="H93" s="201">
        <v>1172334</v>
      </c>
      <c r="I93" s="201">
        <v>-4522</v>
      </c>
      <c r="J93" s="200">
        <v>-0.38424412162575544</v>
      </c>
      <c r="K93" s="200"/>
      <c r="L93" s="201">
        <v>1318.295975</v>
      </c>
      <c r="M93" s="201">
        <v>1288.27912</v>
      </c>
      <c r="N93" s="201">
        <v>-30.016855000000078</v>
      </c>
      <c r="O93" s="200">
        <v>-2.2769435369018765</v>
      </c>
    </row>
    <row r="94" spans="1:15" ht="14.25">
      <c r="A94" s="202" t="s">
        <v>196</v>
      </c>
      <c r="B94" s="203">
        <v>68.67</v>
      </c>
      <c r="C94" s="203">
        <v>70</v>
      </c>
      <c r="D94" s="203">
        <v>1.3299999999999983</v>
      </c>
      <c r="E94" s="204">
        <v>1.936799184505604</v>
      </c>
      <c r="F94" s="204"/>
      <c r="G94" s="205">
        <v>1176856</v>
      </c>
      <c r="H94" s="205">
        <v>1172334</v>
      </c>
      <c r="I94" s="205">
        <v>-4522</v>
      </c>
      <c r="J94" s="204">
        <v>-0.38424412162575544</v>
      </c>
      <c r="K94" s="204"/>
      <c r="L94" s="205">
        <v>1318.295975</v>
      </c>
      <c r="M94" s="205">
        <v>1288.27912</v>
      </c>
      <c r="N94" s="205">
        <v>-30.016855000000078</v>
      </c>
      <c r="O94" s="204">
        <v>-2.2769435369018765</v>
      </c>
    </row>
    <row r="95" spans="1:15" ht="14.25">
      <c r="A95" s="198" t="s">
        <v>247</v>
      </c>
      <c r="B95" s="199">
        <v>590</v>
      </c>
      <c r="C95" s="199">
        <v>573</v>
      </c>
      <c r="D95" s="199">
        <v>-17</v>
      </c>
      <c r="E95" s="200">
        <v>-2.8813559322033897</v>
      </c>
      <c r="F95" s="200"/>
      <c r="G95" s="201">
        <v>8026707</v>
      </c>
      <c r="H95" s="201">
        <v>7955228</v>
      </c>
      <c r="I95" s="201">
        <v>-71479</v>
      </c>
      <c r="J95" s="200">
        <v>-0.8905146282279893</v>
      </c>
      <c r="K95" s="200"/>
      <c r="L95" s="201">
        <v>1046.506779</v>
      </c>
      <c r="M95" s="201">
        <v>1067.959189</v>
      </c>
      <c r="N95" s="201">
        <v>21.452409999999873</v>
      </c>
      <c r="O95" s="200">
        <v>2.0499064535921057</v>
      </c>
    </row>
    <row r="96" spans="1:15" ht="28.5">
      <c r="A96" s="202" t="s">
        <v>262</v>
      </c>
      <c r="B96" s="203">
        <v>7</v>
      </c>
      <c r="C96" s="203">
        <v>6.67</v>
      </c>
      <c r="D96" s="203">
        <v>-0.33000000000000007</v>
      </c>
      <c r="E96" s="204">
        <v>-4.714285714285715</v>
      </c>
      <c r="F96" s="204"/>
      <c r="G96" s="205">
        <v>99525</v>
      </c>
      <c r="H96" s="205">
        <v>88946</v>
      </c>
      <c r="I96" s="205">
        <v>-10579</v>
      </c>
      <c r="J96" s="204">
        <v>-10.629490077869882</v>
      </c>
      <c r="K96" s="204"/>
      <c r="L96" s="205">
        <v>1093.681318</v>
      </c>
      <c r="M96" s="205">
        <v>1025.787106</v>
      </c>
      <c r="N96" s="205">
        <v>-67.89421199999992</v>
      </c>
      <c r="O96" s="204">
        <v>-6.207860633859701</v>
      </c>
    </row>
    <row r="97" spans="1:15" ht="14.25">
      <c r="A97" s="202" t="s">
        <v>249</v>
      </c>
      <c r="B97" s="203">
        <v>110.67</v>
      </c>
      <c r="C97" s="203">
        <v>110.33</v>
      </c>
      <c r="D97" s="203">
        <v>-0.3400000000000034</v>
      </c>
      <c r="E97" s="204">
        <v>-0.3072196620583748</v>
      </c>
      <c r="F97" s="204"/>
      <c r="G97" s="205">
        <v>1715390</v>
      </c>
      <c r="H97" s="205">
        <v>1736880</v>
      </c>
      <c r="I97" s="205">
        <v>21490</v>
      </c>
      <c r="J97" s="204">
        <v>1.2527763365765219</v>
      </c>
      <c r="K97" s="204"/>
      <c r="L97" s="205">
        <v>1192.311167</v>
      </c>
      <c r="M97" s="205">
        <v>1210.968493</v>
      </c>
      <c r="N97" s="205">
        <v>18.657326000000012</v>
      </c>
      <c r="O97" s="204">
        <v>1.5648034268557691</v>
      </c>
    </row>
    <row r="98" spans="1:15" ht="28.5">
      <c r="A98" s="202" t="s">
        <v>251</v>
      </c>
      <c r="B98" s="203">
        <v>235.33</v>
      </c>
      <c r="C98" s="203">
        <v>223.67</v>
      </c>
      <c r="D98" s="203">
        <v>-11.660000000000025</v>
      </c>
      <c r="E98" s="204">
        <v>-4.954744401478785</v>
      </c>
      <c r="F98" s="204"/>
      <c r="G98" s="205">
        <v>2884079</v>
      </c>
      <c r="H98" s="205">
        <v>2761706</v>
      </c>
      <c r="I98" s="205">
        <v>-122373</v>
      </c>
      <c r="J98" s="204">
        <v>-4.243052981558411</v>
      </c>
      <c r="K98" s="204"/>
      <c r="L98" s="205">
        <v>942.728214</v>
      </c>
      <c r="M98" s="205">
        <v>949.787289</v>
      </c>
      <c r="N98" s="205">
        <v>7.059075000000007</v>
      </c>
      <c r="O98" s="204">
        <v>0.7487921646100227</v>
      </c>
    </row>
    <row r="99" spans="1:15" ht="28.5">
      <c r="A99" s="202" t="s">
        <v>253</v>
      </c>
      <c r="B99" s="203">
        <v>101.67</v>
      </c>
      <c r="C99" s="203">
        <v>100.67</v>
      </c>
      <c r="D99" s="203">
        <v>-1</v>
      </c>
      <c r="E99" s="204">
        <v>-0.9835743090390479</v>
      </c>
      <c r="F99" s="204"/>
      <c r="G99" s="205">
        <v>1517999</v>
      </c>
      <c r="H99" s="205">
        <v>1526325</v>
      </c>
      <c r="I99" s="205">
        <v>8326</v>
      </c>
      <c r="J99" s="204">
        <v>0.5484852098058036</v>
      </c>
      <c r="K99" s="204"/>
      <c r="L99" s="205">
        <v>1148.511398</v>
      </c>
      <c r="M99" s="205">
        <v>1166.282064</v>
      </c>
      <c r="N99" s="205">
        <v>17.770665999999892</v>
      </c>
      <c r="O99" s="204">
        <v>1.5472781577044383</v>
      </c>
    </row>
    <row r="100" spans="1:15" ht="14.25">
      <c r="A100" s="202" t="s">
        <v>255</v>
      </c>
      <c r="B100" s="203">
        <v>124.67</v>
      </c>
      <c r="C100" s="203">
        <v>123</v>
      </c>
      <c r="D100" s="203">
        <v>-1.6700000000000017</v>
      </c>
      <c r="E100" s="204">
        <v>-1.3395363760327277</v>
      </c>
      <c r="F100" s="204"/>
      <c r="G100" s="205">
        <v>1679477</v>
      </c>
      <c r="H100" s="205">
        <v>1736124</v>
      </c>
      <c r="I100" s="205">
        <v>56647</v>
      </c>
      <c r="J100" s="204">
        <v>3.3728952525101565</v>
      </c>
      <c r="K100" s="204"/>
      <c r="L100" s="205">
        <v>1036.260034</v>
      </c>
      <c r="M100" s="205">
        <v>1085.756097</v>
      </c>
      <c r="N100" s="205">
        <v>49.49606300000005</v>
      </c>
      <c r="O100" s="204">
        <v>4.776413388147714</v>
      </c>
    </row>
    <row r="101" spans="1:15" ht="14.25">
      <c r="A101" s="202" t="s">
        <v>257</v>
      </c>
      <c r="B101" s="203">
        <v>10.67</v>
      </c>
      <c r="C101" s="203">
        <v>8.67</v>
      </c>
      <c r="D101" s="203">
        <v>-2</v>
      </c>
      <c r="E101" s="204">
        <v>-18.744142455482663</v>
      </c>
      <c r="F101" s="204"/>
      <c r="G101" s="205">
        <v>130237</v>
      </c>
      <c r="H101" s="205">
        <v>105247</v>
      </c>
      <c r="I101" s="205">
        <v>-24990</v>
      </c>
      <c r="J101" s="204">
        <v>-19.188095548883958</v>
      </c>
      <c r="K101" s="204"/>
      <c r="L101" s="205">
        <v>938.915723</v>
      </c>
      <c r="M101" s="205">
        <v>933.785822</v>
      </c>
      <c r="N101" s="205">
        <v>-5.129900999999904</v>
      </c>
      <c r="O101" s="204">
        <v>-0.546364372683948</v>
      </c>
    </row>
    <row r="102" spans="1:15" ht="14.25">
      <c r="A102" s="211"/>
      <c r="B102" s="203"/>
      <c r="C102" s="203"/>
      <c r="D102" s="203"/>
      <c r="E102" s="204"/>
      <c r="F102" s="204"/>
      <c r="G102" s="205"/>
      <c r="H102" s="205"/>
      <c r="I102" s="205"/>
      <c r="J102" s="204"/>
      <c r="K102" s="204"/>
      <c r="L102" s="205"/>
      <c r="M102" s="205"/>
      <c r="N102" s="205"/>
      <c r="O102" s="204"/>
    </row>
    <row r="103" spans="1:15" s="192" customFormat="1" ht="14.25">
      <c r="A103" s="194" t="s">
        <v>263</v>
      </c>
      <c r="B103" s="9">
        <v>4377.67</v>
      </c>
      <c r="C103" s="9">
        <v>4199.33</v>
      </c>
      <c r="D103" s="9">
        <v>-178.34000000000015</v>
      </c>
      <c r="E103" s="10">
        <v>-4.073856640633034</v>
      </c>
      <c r="F103" s="10"/>
      <c r="G103" s="195">
        <v>48568950</v>
      </c>
      <c r="H103" s="195">
        <v>46765076</v>
      </c>
      <c r="I103" s="195">
        <v>-1803874</v>
      </c>
      <c r="J103" s="10">
        <v>-3.714047760966626</v>
      </c>
      <c r="K103" s="10"/>
      <c r="L103" s="195">
        <v>853.438718</v>
      </c>
      <c r="M103" s="195">
        <v>856.639877</v>
      </c>
      <c r="N103" s="195">
        <v>3.2011589999999615</v>
      </c>
      <c r="O103" s="10">
        <v>0.3750894976386531</v>
      </c>
    </row>
    <row r="104" spans="1:15" ht="14.25">
      <c r="A104" s="198" t="s">
        <v>53</v>
      </c>
      <c r="B104" s="199">
        <v>18.33</v>
      </c>
      <c r="C104" s="199">
        <v>19</v>
      </c>
      <c r="D104" s="199">
        <v>0.6700000000000017</v>
      </c>
      <c r="E104" s="200">
        <v>3.655210038188771</v>
      </c>
      <c r="F104" s="200"/>
      <c r="G104" s="201">
        <v>147676</v>
      </c>
      <c r="H104" s="201">
        <v>155988</v>
      </c>
      <c r="I104" s="201">
        <v>8312</v>
      </c>
      <c r="J104" s="200">
        <v>5.628538151087516</v>
      </c>
      <c r="K104" s="200"/>
      <c r="L104" s="201">
        <v>619.732259</v>
      </c>
      <c r="M104" s="201">
        <v>631.530364</v>
      </c>
      <c r="N104" s="201">
        <v>11.798104999999964</v>
      </c>
      <c r="O104" s="200">
        <v>1.9037422739680177</v>
      </c>
    </row>
    <row r="105" spans="1:15" ht="14.25">
      <c r="A105" s="202" t="s">
        <v>54</v>
      </c>
      <c r="B105" s="203">
        <v>18.33</v>
      </c>
      <c r="C105" s="203">
        <v>19</v>
      </c>
      <c r="D105" s="203">
        <v>0.6700000000000017</v>
      </c>
      <c r="E105" s="204">
        <v>3.655210038188771</v>
      </c>
      <c r="F105" s="204"/>
      <c r="G105" s="205">
        <v>147676</v>
      </c>
      <c r="H105" s="205">
        <v>155988</v>
      </c>
      <c r="I105" s="205">
        <v>8312</v>
      </c>
      <c r="J105" s="204">
        <v>5.628538151087516</v>
      </c>
      <c r="K105" s="204"/>
      <c r="L105" s="205">
        <v>619.732259</v>
      </c>
      <c r="M105" s="205">
        <v>631.530364</v>
      </c>
      <c r="N105" s="205">
        <v>11.798104999999964</v>
      </c>
      <c r="O105" s="204">
        <v>1.9037422739680177</v>
      </c>
    </row>
    <row r="106" spans="1:15" ht="14.25">
      <c r="A106" s="198" t="s">
        <v>247</v>
      </c>
      <c r="B106" s="199">
        <v>1127.33</v>
      </c>
      <c r="C106" s="199">
        <v>1075.67</v>
      </c>
      <c r="D106" s="199">
        <v>-51.659999999999854</v>
      </c>
      <c r="E106" s="200">
        <v>-4.582509114456269</v>
      </c>
      <c r="F106" s="200"/>
      <c r="G106" s="201">
        <v>13528798</v>
      </c>
      <c r="H106" s="201">
        <v>13226053</v>
      </c>
      <c r="I106" s="201">
        <v>-302745</v>
      </c>
      <c r="J106" s="200">
        <v>-2.2377819522473468</v>
      </c>
      <c r="K106" s="200"/>
      <c r="L106" s="201">
        <v>923.134103</v>
      </c>
      <c r="M106" s="201">
        <v>945.818598</v>
      </c>
      <c r="N106" s="201">
        <v>22.68449499999997</v>
      </c>
      <c r="O106" s="200">
        <v>2.4573347389377047</v>
      </c>
    </row>
    <row r="107" spans="1:15" ht="28.5">
      <c r="A107" s="202" t="s">
        <v>262</v>
      </c>
      <c r="B107" s="203">
        <v>1054.33</v>
      </c>
      <c r="C107" s="203">
        <v>1001.67</v>
      </c>
      <c r="D107" s="203">
        <v>-52.65999999999997</v>
      </c>
      <c r="E107" s="204">
        <v>-4.994641146510103</v>
      </c>
      <c r="F107" s="204"/>
      <c r="G107" s="205">
        <v>12645398</v>
      </c>
      <c r="H107" s="205">
        <v>12337162</v>
      </c>
      <c r="I107" s="205">
        <v>-308236</v>
      </c>
      <c r="J107" s="204">
        <v>-2.437534983082383</v>
      </c>
      <c r="K107" s="204"/>
      <c r="L107" s="205">
        <v>922.598164</v>
      </c>
      <c r="M107" s="205">
        <v>947.430253</v>
      </c>
      <c r="N107" s="205">
        <v>24.832088999999996</v>
      </c>
      <c r="O107" s="204">
        <v>2.6915389569320665</v>
      </c>
    </row>
    <row r="109" ht="17.25">
      <c r="A109" s="208" t="s">
        <v>452</v>
      </c>
    </row>
    <row r="110" spans="1:8" ht="15">
      <c r="A110" s="223" t="s">
        <v>34</v>
      </c>
      <c r="B110" s="223"/>
      <c r="C110" s="223"/>
      <c r="D110" s="223"/>
      <c r="E110" s="223"/>
      <c r="F110" s="223"/>
      <c r="G110" s="223"/>
      <c r="H110" s="223"/>
    </row>
    <row r="111" ht="15">
      <c r="A111" s="208" t="s">
        <v>404</v>
      </c>
    </row>
  </sheetData>
  <sheetProtection/>
  <mergeCells count="10">
    <mergeCell ref="A110:H110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464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869</v>
      </c>
      <c r="C6" s="9">
        <v>870</v>
      </c>
      <c r="D6" s="9">
        <v>1</v>
      </c>
      <c r="E6" s="10">
        <v>0.11507479861910241</v>
      </c>
      <c r="F6" s="10"/>
      <c r="G6" s="195">
        <v>7551940</v>
      </c>
      <c r="H6" s="195">
        <v>7644768</v>
      </c>
      <c r="I6" s="195">
        <v>92828</v>
      </c>
      <c r="J6" s="10">
        <v>1.2291940878767575</v>
      </c>
      <c r="K6" s="10"/>
      <c r="L6" s="195">
        <v>668.490749</v>
      </c>
      <c r="M6" s="195">
        <v>675.929973</v>
      </c>
      <c r="N6" s="195">
        <v>7.439223999999967</v>
      </c>
      <c r="O6" s="10">
        <v>1.112838735783308</v>
      </c>
    </row>
    <row r="7" spans="1:15" s="192" customFormat="1" ht="14.25">
      <c r="A7" s="194" t="s">
        <v>39</v>
      </c>
      <c r="B7" s="9">
        <v>417.33</v>
      </c>
      <c r="C7" s="9">
        <v>425.67</v>
      </c>
      <c r="D7" s="9">
        <v>8.340000000000032</v>
      </c>
      <c r="E7" s="10">
        <v>1.9984185177197977</v>
      </c>
      <c r="F7" s="10"/>
      <c r="G7" s="195">
        <v>2768696</v>
      </c>
      <c r="H7" s="195">
        <v>2957277</v>
      </c>
      <c r="I7" s="195">
        <v>188581</v>
      </c>
      <c r="J7" s="10">
        <v>6.811184759901412</v>
      </c>
      <c r="K7" s="10"/>
      <c r="L7" s="195">
        <v>510.331429</v>
      </c>
      <c r="M7" s="195">
        <v>534.411272</v>
      </c>
      <c r="N7" s="195">
        <v>24.07984300000004</v>
      </c>
      <c r="O7" s="10">
        <v>4.718471493551702</v>
      </c>
    </row>
    <row r="8" spans="1:15" ht="14.25">
      <c r="A8" s="198" t="s">
        <v>40</v>
      </c>
      <c r="B8" s="199">
        <v>16.67</v>
      </c>
      <c r="C8" s="199">
        <v>15.33</v>
      </c>
      <c r="D8" s="199">
        <v>-1.3400000000000016</v>
      </c>
      <c r="E8" s="200">
        <v>-8.038392321535701</v>
      </c>
      <c r="F8" s="200"/>
      <c r="G8" s="201">
        <v>162507</v>
      </c>
      <c r="H8" s="201">
        <v>153180</v>
      </c>
      <c r="I8" s="201">
        <v>-9327</v>
      </c>
      <c r="J8" s="200">
        <v>-5.739445070058521</v>
      </c>
      <c r="K8" s="200"/>
      <c r="L8" s="201">
        <v>749.882331</v>
      </c>
      <c r="M8" s="201">
        <v>768.628631</v>
      </c>
      <c r="N8" s="201">
        <v>18.74630000000002</v>
      </c>
      <c r="O8" s="200">
        <v>2.499898880801876</v>
      </c>
    </row>
    <row r="9" spans="1:15" ht="14.25">
      <c r="A9" s="198" t="s">
        <v>48</v>
      </c>
      <c r="B9" s="199">
        <v>18</v>
      </c>
      <c r="C9" s="199">
        <v>22</v>
      </c>
      <c r="D9" s="199">
        <v>4</v>
      </c>
      <c r="E9" s="200">
        <v>22.22222222222222</v>
      </c>
      <c r="F9" s="200"/>
      <c r="G9" s="201">
        <v>245135</v>
      </c>
      <c r="H9" s="201">
        <v>310034</v>
      </c>
      <c r="I9" s="201">
        <v>64899</v>
      </c>
      <c r="J9" s="200">
        <v>26.47479960022029</v>
      </c>
      <c r="K9" s="200"/>
      <c r="L9" s="201">
        <v>1047.58547</v>
      </c>
      <c r="M9" s="201">
        <v>1084.034965</v>
      </c>
      <c r="N9" s="201">
        <v>36.44949500000007</v>
      </c>
      <c r="O9" s="200">
        <v>3.479381496194298</v>
      </c>
    </row>
    <row r="10" spans="1:15" ht="14.25">
      <c r="A10" s="198" t="s">
        <v>58</v>
      </c>
      <c r="B10" s="199">
        <v>30.33</v>
      </c>
      <c r="C10" s="199">
        <v>43</v>
      </c>
      <c r="D10" s="199">
        <v>12.670000000000002</v>
      </c>
      <c r="E10" s="200">
        <v>41.77382129904386</v>
      </c>
      <c r="F10" s="200"/>
      <c r="G10" s="201">
        <v>239238</v>
      </c>
      <c r="H10" s="201">
        <v>313785</v>
      </c>
      <c r="I10" s="201">
        <v>74547</v>
      </c>
      <c r="J10" s="200">
        <v>31.16018358287563</v>
      </c>
      <c r="K10" s="200"/>
      <c r="L10" s="201">
        <v>606.756448</v>
      </c>
      <c r="M10" s="201">
        <v>561.332737</v>
      </c>
      <c r="N10" s="201">
        <v>-45.423711000000026</v>
      </c>
      <c r="O10" s="200">
        <v>-7.486316981010481</v>
      </c>
    </row>
    <row r="11" spans="1:15" ht="14.25">
      <c r="A11" s="202" t="s">
        <v>62</v>
      </c>
      <c r="B11" s="203">
        <v>8.33</v>
      </c>
      <c r="C11" s="203">
        <v>23.67</v>
      </c>
      <c r="D11" s="203">
        <v>15.340000000000002</v>
      </c>
      <c r="E11" s="204">
        <v>184.15366146458584</v>
      </c>
      <c r="F11" s="204"/>
      <c r="G11" s="205">
        <v>35920</v>
      </c>
      <c r="H11" s="205">
        <v>154278</v>
      </c>
      <c r="I11" s="205">
        <v>118358</v>
      </c>
      <c r="J11" s="204">
        <v>329.5044543429844</v>
      </c>
      <c r="K11" s="204"/>
      <c r="L11" s="205">
        <v>331.701911</v>
      </c>
      <c r="M11" s="205">
        <v>501.37467</v>
      </c>
      <c r="N11" s="205">
        <v>169.67275899999999</v>
      </c>
      <c r="O11" s="204">
        <v>51.15218012717448</v>
      </c>
    </row>
    <row r="12" spans="1:15" ht="14.25">
      <c r="A12" s="198" t="s">
        <v>108</v>
      </c>
      <c r="B12" s="199">
        <v>99.33</v>
      </c>
      <c r="C12" s="199">
        <v>96</v>
      </c>
      <c r="D12" s="199">
        <v>-3.3299999999999983</v>
      </c>
      <c r="E12" s="200">
        <v>-3.3524614919963738</v>
      </c>
      <c r="F12" s="200"/>
      <c r="G12" s="201">
        <v>412899</v>
      </c>
      <c r="H12" s="201">
        <v>442197</v>
      </c>
      <c r="I12" s="201">
        <v>29298</v>
      </c>
      <c r="J12" s="200">
        <v>7.095681994870416</v>
      </c>
      <c r="K12" s="200"/>
      <c r="L12" s="201">
        <v>319.756987</v>
      </c>
      <c r="M12" s="201">
        <v>354.324519</v>
      </c>
      <c r="N12" s="201">
        <v>34.56753200000003</v>
      </c>
      <c r="O12" s="200">
        <v>10.8105634608072</v>
      </c>
    </row>
    <row r="13" spans="1:15" ht="14.25">
      <c r="A13" s="202" t="s">
        <v>121</v>
      </c>
      <c r="B13" s="203">
        <v>55.67</v>
      </c>
      <c r="C13" s="203">
        <v>57.67</v>
      </c>
      <c r="D13" s="203">
        <v>2</v>
      </c>
      <c r="E13" s="204">
        <v>3.592599245554158</v>
      </c>
      <c r="F13" s="204"/>
      <c r="G13" s="205">
        <v>256269</v>
      </c>
      <c r="H13" s="205">
        <v>252743</v>
      </c>
      <c r="I13" s="205">
        <v>-3526</v>
      </c>
      <c r="J13" s="204">
        <v>-1.3758979821983932</v>
      </c>
      <c r="K13" s="204"/>
      <c r="L13" s="205">
        <v>354.104544</v>
      </c>
      <c r="M13" s="205">
        <v>337.12102</v>
      </c>
      <c r="N13" s="205">
        <v>-16.98352399999999</v>
      </c>
      <c r="O13" s="204">
        <v>-4.796189229359336</v>
      </c>
    </row>
    <row r="14" spans="1:15" ht="14.25">
      <c r="A14" s="198" t="s">
        <v>135</v>
      </c>
      <c r="B14" s="199">
        <v>13.33</v>
      </c>
      <c r="C14" s="199">
        <v>8.67</v>
      </c>
      <c r="D14" s="199">
        <v>-4.66</v>
      </c>
      <c r="E14" s="200">
        <v>-34.958739684921234</v>
      </c>
      <c r="F14" s="200"/>
      <c r="G14" s="201">
        <v>94824</v>
      </c>
      <c r="H14" s="201">
        <v>54378</v>
      </c>
      <c r="I14" s="201">
        <v>-40446</v>
      </c>
      <c r="J14" s="200">
        <v>-42.653758542141226</v>
      </c>
      <c r="K14" s="200"/>
      <c r="L14" s="201">
        <v>547.198338</v>
      </c>
      <c r="M14" s="201">
        <v>482.459409</v>
      </c>
      <c r="N14" s="201">
        <v>-64.73892900000004</v>
      </c>
      <c r="O14" s="200">
        <v>-11.83098056120193</v>
      </c>
    </row>
    <row r="15" spans="1:15" ht="14.25">
      <c r="A15" s="198" t="s">
        <v>160</v>
      </c>
      <c r="B15" s="199">
        <v>18</v>
      </c>
      <c r="C15" s="199">
        <v>18</v>
      </c>
      <c r="D15" s="199">
        <v>0</v>
      </c>
      <c r="E15" s="200">
        <v>0</v>
      </c>
      <c r="F15" s="200"/>
      <c r="G15" s="201">
        <v>250392</v>
      </c>
      <c r="H15" s="201">
        <v>263899</v>
      </c>
      <c r="I15" s="201">
        <v>13507</v>
      </c>
      <c r="J15" s="200">
        <v>5.3943416722579</v>
      </c>
      <c r="K15" s="200"/>
      <c r="L15" s="201">
        <v>1070.051282</v>
      </c>
      <c r="M15" s="201">
        <v>1127.773504</v>
      </c>
      <c r="N15" s="201">
        <v>57.7222220000001</v>
      </c>
      <c r="O15" s="200">
        <v>5.394341651748996</v>
      </c>
    </row>
    <row r="16" spans="1:15" ht="14.25">
      <c r="A16" s="198" t="s">
        <v>169</v>
      </c>
      <c r="B16" s="199">
        <v>8.33</v>
      </c>
      <c r="C16" s="199">
        <v>7</v>
      </c>
      <c r="D16" s="199">
        <v>-1.33</v>
      </c>
      <c r="E16" s="200">
        <v>-15.96638655462185</v>
      </c>
      <c r="F16" s="200"/>
      <c r="G16" s="201">
        <v>40160</v>
      </c>
      <c r="H16" s="201">
        <v>38208</v>
      </c>
      <c r="I16" s="201">
        <v>-1952</v>
      </c>
      <c r="J16" s="200">
        <v>-4.860557768924303</v>
      </c>
      <c r="K16" s="200"/>
      <c r="L16" s="201">
        <v>370.856034</v>
      </c>
      <c r="M16" s="201">
        <v>419.868131</v>
      </c>
      <c r="N16" s="201">
        <v>49.01209699999998</v>
      </c>
      <c r="O16" s="200">
        <v>13.215936241177614</v>
      </c>
    </row>
    <row r="17" spans="1:15" ht="14.25">
      <c r="A17" s="202" t="s">
        <v>170</v>
      </c>
      <c r="B17" s="203">
        <v>8.33</v>
      </c>
      <c r="C17" s="203">
        <v>7</v>
      </c>
      <c r="D17" s="203">
        <v>-1.33</v>
      </c>
      <c r="E17" s="204">
        <v>-15.96638655462185</v>
      </c>
      <c r="F17" s="204"/>
      <c r="G17" s="205">
        <v>40160</v>
      </c>
      <c r="H17" s="205">
        <v>38208</v>
      </c>
      <c r="I17" s="205">
        <v>-1952</v>
      </c>
      <c r="J17" s="204">
        <v>-4.860557768924303</v>
      </c>
      <c r="K17" s="204"/>
      <c r="L17" s="205">
        <v>370.856034</v>
      </c>
      <c r="M17" s="205">
        <v>419.868131</v>
      </c>
      <c r="N17" s="205">
        <v>49.01209699999998</v>
      </c>
      <c r="O17" s="204">
        <v>13.215936241177614</v>
      </c>
    </row>
    <row r="18" spans="1:15" ht="14.25">
      <c r="A18" s="198" t="s">
        <v>175</v>
      </c>
      <c r="B18" s="199">
        <v>8.67</v>
      </c>
      <c r="C18" s="199">
        <v>11</v>
      </c>
      <c r="D18" s="199">
        <v>2.33</v>
      </c>
      <c r="E18" s="200">
        <v>26.874279123414073</v>
      </c>
      <c r="F18" s="200"/>
      <c r="G18" s="201">
        <v>84098</v>
      </c>
      <c r="H18" s="201">
        <v>94041</v>
      </c>
      <c r="I18" s="201">
        <v>9943</v>
      </c>
      <c r="J18" s="200">
        <v>11.823111132250471</v>
      </c>
      <c r="K18" s="200"/>
      <c r="L18" s="201">
        <v>746.144973</v>
      </c>
      <c r="M18" s="201">
        <v>657.62937</v>
      </c>
      <c r="N18" s="201">
        <v>-88.51560300000006</v>
      </c>
      <c r="O18" s="200">
        <v>-11.863056939740321</v>
      </c>
    </row>
    <row r="19" spans="1:15" ht="14.25">
      <c r="A19" s="202" t="s">
        <v>176</v>
      </c>
      <c r="B19" s="203">
        <v>8.67</v>
      </c>
      <c r="C19" s="203">
        <v>11</v>
      </c>
      <c r="D19" s="203">
        <v>2.33</v>
      </c>
      <c r="E19" s="204">
        <v>26.874279123414073</v>
      </c>
      <c r="F19" s="204"/>
      <c r="G19" s="205">
        <v>84098</v>
      </c>
      <c r="H19" s="205">
        <v>94041</v>
      </c>
      <c r="I19" s="205">
        <v>9943</v>
      </c>
      <c r="J19" s="204">
        <v>11.823111132250471</v>
      </c>
      <c r="K19" s="204"/>
      <c r="L19" s="205">
        <v>746.144973</v>
      </c>
      <c r="M19" s="205">
        <v>657.62937</v>
      </c>
      <c r="N19" s="205">
        <v>-88.51560300000006</v>
      </c>
      <c r="O19" s="204">
        <v>-11.863056939740321</v>
      </c>
    </row>
    <row r="20" spans="1:15" ht="14.25">
      <c r="A20" s="198" t="s">
        <v>179</v>
      </c>
      <c r="B20" s="199">
        <v>4.67</v>
      </c>
      <c r="C20" s="199">
        <v>3</v>
      </c>
      <c r="D20" s="199">
        <v>-1.67</v>
      </c>
      <c r="E20" s="200">
        <v>-35.76017130620985</v>
      </c>
      <c r="F20" s="200"/>
      <c r="G20" s="201">
        <v>24746</v>
      </c>
      <c r="H20" s="201">
        <v>15432</v>
      </c>
      <c r="I20" s="201">
        <v>-9314</v>
      </c>
      <c r="J20" s="200">
        <v>-37.63840620706377</v>
      </c>
      <c r="K20" s="200"/>
      <c r="L20" s="201">
        <v>407.609948</v>
      </c>
      <c r="M20" s="201">
        <v>395.692307</v>
      </c>
      <c r="N20" s="201">
        <v>-11.917640999999946</v>
      </c>
      <c r="O20" s="200">
        <v>-2.9237856088831147</v>
      </c>
    </row>
    <row r="21" spans="1:15" ht="14.25">
      <c r="A21" s="198" t="s">
        <v>195</v>
      </c>
      <c r="B21" s="199">
        <v>59</v>
      </c>
      <c r="C21" s="199">
        <v>55.67</v>
      </c>
      <c r="D21" s="199">
        <v>-3.3299999999999983</v>
      </c>
      <c r="E21" s="200">
        <v>-5.644067796610167</v>
      </c>
      <c r="F21" s="200"/>
      <c r="G21" s="201">
        <v>466041</v>
      </c>
      <c r="H21" s="201">
        <v>453956</v>
      </c>
      <c r="I21" s="201">
        <v>-12085</v>
      </c>
      <c r="J21" s="200">
        <v>-2.5931194894869765</v>
      </c>
      <c r="K21" s="200"/>
      <c r="L21" s="201">
        <v>607.615384</v>
      </c>
      <c r="M21" s="201">
        <v>627.262301</v>
      </c>
      <c r="N21" s="201">
        <v>19.64691700000003</v>
      </c>
      <c r="O21" s="200">
        <v>3.2334462749547552</v>
      </c>
    </row>
    <row r="22" spans="1:15" ht="14.25">
      <c r="A22" s="202" t="s">
        <v>211</v>
      </c>
      <c r="B22" s="203">
        <v>36.67</v>
      </c>
      <c r="C22" s="203">
        <v>33</v>
      </c>
      <c r="D22" s="203">
        <v>-3.6700000000000017</v>
      </c>
      <c r="E22" s="204">
        <v>-10.008181074447782</v>
      </c>
      <c r="F22" s="204"/>
      <c r="G22" s="205">
        <v>161036</v>
      </c>
      <c r="H22" s="205">
        <v>149338</v>
      </c>
      <c r="I22" s="205">
        <v>-11698</v>
      </c>
      <c r="J22" s="204">
        <v>-7.264214212971012</v>
      </c>
      <c r="K22" s="204"/>
      <c r="L22" s="205">
        <v>337.807052</v>
      </c>
      <c r="M22" s="205">
        <v>348.107226</v>
      </c>
      <c r="N22" s="205">
        <v>10.300174000000027</v>
      </c>
      <c r="O22" s="204">
        <v>3.049129359205925</v>
      </c>
    </row>
    <row r="23" spans="1:15" ht="14.25">
      <c r="A23" s="198" t="s">
        <v>227</v>
      </c>
      <c r="B23" s="199">
        <v>81</v>
      </c>
      <c r="C23" s="199">
        <v>79.67</v>
      </c>
      <c r="D23" s="199">
        <v>-1.3299999999999983</v>
      </c>
      <c r="E23" s="200">
        <v>-1.641975308641973</v>
      </c>
      <c r="F23" s="200"/>
      <c r="G23" s="201">
        <v>192590</v>
      </c>
      <c r="H23" s="201">
        <v>196429</v>
      </c>
      <c r="I23" s="201">
        <v>3839</v>
      </c>
      <c r="J23" s="200">
        <v>1.9933537566851862</v>
      </c>
      <c r="K23" s="200"/>
      <c r="L23" s="201">
        <v>182.896486</v>
      </c>
      <c r="M23" s="201">
        <v>189.65637</v>
      </c>
      <c r="N23" s="201">
        <v>6.759884</v>
      </c>
      <c r="O23" s="200">
        <v>3.6960163357102442</v>
      </c>
    </row>
    <row r="24" spans="1:15" ht="14.25">
      <c r="A24" s="202" t="s">
        <v>228</v>
      </c>
      <c r="B24" s="203">
        <v>26.67</v>
      </c>
      <c r="C24" s="203">
        <v>29.33</v>
      </c>
      <c r="D24" s="203">
        <v>2.6599999999999966</v>
      </c>
      <c r="E24" s="204">
        <v>9.973753280839881</v>
      </c>
      <c r="F24" s="204"/>
      <c r="G24" s="205">
        <v>81938</v>
      </c>
      <c r="H24" s="205">
        <v>82314</v>
      </c>
      <c r="I24" s="205">
        <v>376</v>
      </c>
      <c r="J24" s="204">
        <v>0.4588835460958286</v>
      </c>
      <c r="K24" s="204"/>
      <c r="L24" s="205">
        <v>236.330074</v>
      </c>
      <c r="M24" s="205">
        <v>215.882923</v>
      </c>
      <c r="N24" s="205">
        <v>-20.44715099999999</v>
      </c>
      <c r="O24" s="204">
        <v>-8.651946260550822</v>
      </c>
    </row>
    <row r="25" spans="1:15" ht="14.25">
      <c r="A25" s="202" t="s">
        <v>230</v>
      </c>
      <c r="B25" s="203">
        <v>54.33</v>
      </c>
      <c r="C25" s="203">
        <v>50.33</v>
      </c>
      <c r="D25" s="203">
        <v>-4</v>
      </c>
      <c r="E25" s="204">
        <v>-7.362414872078042</v>
      </c>
      <c r="F25" s="204"/>
      <c r="G25" s="205">
        <v>110652</v>
      </c>
      <c r="H25" s="205">
        <v>114115</v>
      </c>
      <c r="I25" s="205">
        <v>3463</v>
      </c>
      <c r="J25" s="204">
        <v>3.1296316379279183</v>
      </c>
      <c r="K25" s="204"/>
      <c r="L25" s="205">
        <v>156.666525</v>
      </c>
      <c r="M25" s="205">
        <v>174.410429</v>
      </c>
      <c r="N25" s="205">
        <v>17.743903999999986</v>
      </c>
      <c r="O25" s="204">
        <v>11.325906411723874</v>
      </c>
    </row>
    <row r="26" spans="1:15" ht="14.25">
      <c r="A26" s="198" t="s">
        <v>233</v>
      </c>
      <c r="B26" s="199">
        <v>14.33</v>
      </c>
      <c r="C26" s="199">
        <v>16</v>
      </c>
      <c r="D26" s="199">
        <v>1.67</v>
      </c>
      <c r="E26" s="200">
        <v>11.65387299371947</v>
      </c>
      <c r="F26" s="200"/>
      <c r="G26" s="201">
        <v>54624</v>
      </c>
      <c r="H26" s="201">
        <v>65882</v>
      </c>
      <c r="I26" s="201">
        <v>11258</v>
      </c>
      <c r="J26" s="200">
        <v>20.60998828353837</v>
      </c>
      <c r="K26" s="200"/>
      <c r="L26" s="201">
        <v>293.220248</v>
      </c>
      <c r="M26" s="201">
        <v>316.740384</v>
      </c>
      <c r="N26" s="201">
        <v>23.52013599999998</v>
      </c>
      <c r="O26" s="200">
        <v>8.02132054673113</v>
      </c>
    </row>
    <row r="27" spans="1:15" ht="14.25">
      <c r="A27" s="202" t="s">
        <v>234</v>
      </c>
      <c r="B27" s="203">
        <v>8</v>
      </c>
      <c r="C27" s="203">
        <v>8.67</v>
      </c>
      <c r="D27" s="203">
        <v>0.6699999999999999</v>
      </c>
      <c r="E27" s="204">
        <v>8.375</v>
      </c>
      <c r="F27" s="204"/>
      <c r="G27" s="205">
        <v>42753</v>
      </c>
      <c r="H27" s="205">
        <v>53518</v>
      </c>
      <c r="I27" s="205">
        <v>10765</v>
      </c>
      <c r="J27" s="204">
        <v>25.179519565878415</v>
      </c>
      <c r="K27" s="204"/>
      <c r="L27" s="205">
        <v>411.086538</v>
      </c>
      <c r="M27" s="205">
        <v>474.829207</v>
      </c>
      <c r="N27" s="205">
        <v>63.74266899999998</v>
      </c>
      <c r="O27" s="204">
        <v>15.505900365922459</v>
      </c>
    </row>
    <row r="28" spans="1:15" ht="14.25">
      <c r="A28" s="211"/>
      <c r="B28" s="203"/>
      <c r="C28" s="203"/>
      <c r="D28" s="203"/>
      <c r="E28" s="204"/>
      <c r="F28" s="204"/>
      <c r="G28" s="205"/>
      <c r="H28" s="205"/>
      <c r="I28" s="205"/>
      <c r="J28" s="204"/>
      <c r="K28" s="204"/>
      <c r="L28" s="205"/>
      <c r="M28" s="205"/>
      <c r="N28" s="205"/>
      <c r="O28" s="204"/>
    </row>
    <row r="29" spans="1:15" s="192" customFormat="1" ht="14.25">
      <c r="A29" s="194" t="s">
        <v>245</v>
      </c>
      <c r="B29" s="9">
        <v>13.33</v>
      </c>
      <c r="C29" s="9">
        <v>10.67</v>
      </c>
      <c r="D29" s="9">
        <v>-2.66</v>
      </c>
      <c r="E29" s="10">
        <v>-19.954988747186796</v>
      </c>
      <c r="F29" s="10"/>
      <c r="G29" s="195">
        <v>105850</v>
      </c>
      <c r="H29" s="195">
        <v>127553</v>
      </c>
      <c r="I29" s="195">
        <v>21703</v>
      </c>
      <c r="J29" s="10">
        <v>20.50354274917336</v>
      </c>
      <c r="K29" s="10"/>
      <c r="L29" s="195">
        <v>610.825783</v>
      </c>
      <c r="M29" s="195">
        <v>919.566001</v>
      </c>
      <c r="N29" s="195">
        <v>308.740218</v>
      </c>
      <c r="O29" s="10">
        <v>50.544725941930324</v>
      </c>
    </row>
    <row r="30" spans="1:15" ht="14.25">
      <c r="A30" s="198" t="s">
        <v>135</v>
      </c>
      <c r="B30" s="199">
        <v>6</v>
      </c>
      <c r="C30" s="199">
        <v>6</v>
      </c>
      <c r="D30" s="199">
        <v>0</v>
      </c>
      <c r="E30" s="200">
        <v>0</v>
      </c>
      <c r="F30" s="200"/>
      <c r="G30" s="201">
        <v>47811</v>
      </c>
      <c r="H30" s="201">
        <v>49352</v>
      </c>
      <c r="I30" s="201">
        <v>1541</v>
      </c>
      <c r="J30" s="200">
        <v>3.2231076530505534</v>
      </c>
      <c r="K30" s="200"/>
      <c r="L30" s="201">
        <v>612.961538</v>
      </c>
      <c r="M30" s="201">
        <v>632.717948</v>
      </c>
      <c r="N30" s="201">
        <v>19.75640999999996</v>
      </c>
      <c r="O30" s="200">
        <v>3.2231076136460555</v>
      </c>
    </row>
    <row r="31" spans="1:15" ht="14.25">
      <c r="A31" s="202" t="s">
        <v>246</v>
      </c>
      <c r="B31" s="203">
        <v>6</v>
      </c>
      <c r="C31" s="203">
        <v>6</v>
      </c>
      <c r="D31" s="203">
        <v>0</v>
      </c>
      <c r="E31" s="204">
        <v>0</v>
      </c>
      <c r="F31" s="204"/>
      <c r="G31" s="205">
        <v>47811</v>
      </c>
      <c r="H31" s="205">
        <v>49352</v>
      </c>
      <c r="I31" s="205">
        <v>1541</v>
      </c>
      <c r="J31" s="204">
        <v>3.2231076530505534</v>
      </c>
      <c r="K31" s="204"/>
      <c r="L31" s="205">
        <v>612.961538</v>
      </c>
      <c r="M31" s="205">
        <v>632.717948</v>
      </c>
      <c r="N31" s="205">
        <v>19.75640999999996</v>
      </c>
      <c r="O31" s="204">
        <v>3.2231076136460555</v>
      </c>
    </row>
    <row r="32" spans="1:15" ht="14.25">
      <c r="A32" s="211"/>
      <c r="B32" s="203"/>
      <c r="C32" s="203"/>
      <c r="D32" s="203"/>
      <c r="E32" s="204"/>
      <c r="F32" s="204"/>
      <c r="G32" s="205"/>
      <c r="H32" s="205"/>
      <c r="I32" s="205"/>
      <c r="J32" s="204"/>
      <c r="K32" s="204"/>
      <c r="L32" s="205"/>
      <c r="M32" s="205"/>
      <c r="N32" s="205"/>
      <c r="O32" s="204"/>
    </row>
    <row r="33" spans="1:15" s="192" customFormat="1" ht="14.25">
      <c r="A33" s="194" t="s">
        <v>259</v>
      </c>
      <c r="B33" s="9">
        <v>102.67</v>
      </c>
      <c r="C33" s="9">
        <v>94.67</v>
      </c>
      <c r="D33" s="9">
        <v>-8</v>
      </c>
      <c r="E33" s="10">
        <v>-7.791954806662122</v>
      </c>
      <c r="F33" s="10"/>
      <c r="G33" s="195">
        <v>1199750</v>
      </c>
      <c r="H33" s="195">
        <v>1219655</v>
      </c>
      <c r="I33" s="195">
        <v>19905</v>
      </c>
      <c r="J33" s="10">
        <v>1.6590956449260261</v>
      </c>
      <c r="K33" s="10"/>
      <c r="L33" s="195">
        <v>898.884401</v>
      </c>
      <c r="M33" s="195">
        <v>991.01738</v>
      </c>
      <c r="N33" s="195">
        <v>92.13297899999998</v>
      </c>
      <c r="O33" s="10">
        <v>10.249702731241408</v>
      </c>
    </row>
    <row r="34" spans="1:15" ht="14.25">
      <c r="A34" s="198" t="s">
        <v>188</v>
      </c>
      <c r="B34" s="199">
        <v>1</v>
      </c>
      <c r="C34" s="199">
        <v>1</v>
      </c>
      <c r="D34" s="199">
        <v>0</v>
      </c>
      <c r="E34" s="200">
        <v>0</v>
      </c>
      <c r="F34" s="200"/>
      <c r="G34" s="201">
        <v>19969</v>
      </c>
      <c r="H34" s="201">
        <v>17058</v>
      </c>
      <c r="I34" s="201">
        <v>-2911</v>
      </c>
      <c r="J34" s="200">
        <v>-14.577595272672642</v>
      </c>
      <c r="K34" s="200"/>
      <c r="L34" s="201">
        <v>1536.076923</v>
      </c>
      <c r="M34" s="201">
        <v>1312.153846</v>
      </c>
      <c r="N34" s="201">
        <v>-223.92307700000015</v>
      </c>
      <c r="O34" s="200">
        <v>-14.577595278410424</v>
      </c>
    </row>
    <row r="35" spans="1:15" ht="14.25">
      <c r="A35" s="202" t="s">
        <v>189</v>
      </c>
      <c r="B35" s="203">
        <v>1</v>
      </c>
      <c r="C35" s="203">
        <v>1</v>
      </c>
      <c r="D35" s="203">
        <v>0</v>
      </c>
      <c r="E35" s="204">
        <v>0</v>
      </c>
      <c r="F35" s="204"/>
      <c r="G35" s="205">
        <v>19969</v>
      </c>
      <c r="H35" s="205">
        <v>17058</v>
      </c>
      <c r="I35" s="205">
        <v>-2911</v>
      </c>
      <c r="J35" s="204">
        <v>-14.577595272672642</v>
      </c>
      <c r="K35" s="204"/>
      <c r="L35" s="205">
        <v>1536.076923</v>
      </c>
      <c r="M35" s="205">
        <v>1312.153846</v>
      </c>
      <c r="N35" s="205">
        <v>-223.92307700000015</v>
      </c>
      <c r="O35" s="204">
        <v>-14.577595278410424</v>
      </c>
    </row>
    <row r="36" spans="1:15" ht="14.25">
      <c r="A36" s="198" t="s">
        <v>247</v>
      </c>
      <c r="B36" s="199">
        <v>101.67</v>
      </c>
      <c r="C36" s="199">
        <v>93.67</v>
      </c>
      <c r="D36" s="199">
        <v>-8</v>
      </c>
      <c r="E36" s="200">
        <v>-7.868594472312383</v>
      </c>
      <c r="F36" s="200"/>
      <c r="G36" s="201">
        <v>1179781</v>
      </c>
      <c r="H36" s="201">
        <v>1202597</v>
      </c>
      <c r="I36" s="201">
        <v>22816</v>
      </c>
      <c r="J36" s="200">
        <v>1.933918244148702</v>
      </c>
      <c r="K36" s="200"/>
      <c r="L36" s="201">
        <v>892.617139</v>
      </c>
      <c r="M36" s="201">
        <v>987.588999</v>
      </c>
      <c r="N36" s="201">
        <v>94.97185999999999</v>
      </c>
      <c r="O36" s="200">
        <v>10.639708319559837</v>
      </c>
    </row>
    <row r="37" spans="1:15" ht="28.5">
      <c r="A37" s="202" t="s">
        <v>262</v>
      </c>
      <c r="B37" s="203">
        <v>1</v>
      </c>
      <c r="C37" s="203">
        <v>1</v>
      </c>
      <c r="D37" s="203">
        <v>0</v>
      </c>
      <c r="E37" s="204">
        <v>0</v>
      </c>
      <c r="F37" s="204"/>
      <c r="G37" s="205">
        <v>11663</v>
      </c>
      <c r="H37" s="205">
        <v>12082</v>
      </c>
      <c r="I37" s="205">
        <v>419</v>
      </c>
      <c r="J37" s="204">
        <v>3.592557660979165</v>
      </c>
      <c r="K37" s="204"/>
      <c r="L37" s="205">
        <v>897.153846</v>
      </c>
      <c r="M37" s="205">
        <v>929.384615</v>
      </c>
      <c r="N37" s="205">
        <v>32.23076900000001</v>
      </c>
      <c r="O37" s="204">
        <v>3.592557635872857</v>
      </c>
    </row>
    <row r="38" spans="1:15" ht="14.25">
      <c r="A38" s="202" t="s">
        <v>249</v>
      </c>
      <c r="B38" s="203">
        <v>80.67</v>
      </c>
      <c r="C38" s="203">
        <v>74.67</v>
      </c>
      <c r="D38" s="203">
        <v>-6</v>
      </c>
      <c r="E38" s="204">
        <v>-7.437709185570844</v>
      </c>
      <c r="F38" s="204"/>
      <c r="G38" s="205">
        <v>958159</v>
      </c>
      <c r="H38" s="205">
        <v>984274</v>
      </c>
      <c r="I38" s="205">
        <v>26115</v>
      </c>
      <c r="J38" s="204">
        <v>2.7255392894081254</v>
      </c>
      <c r="K38" s="204"/>
      <c r="L38" s="205">
        <v>913.654871</v>
      </c>
      <c r="M38" s="205">
        <v>1013.973277</v>
      </c>
      <c r="N38" s="205">
        <v>100.3184060000001</v>
      </c>
      <c r="O38" s="204">
        <v>10.979901621955026</v>
      </c>
    </row>
    <row r="39" spans="1:15" ht="28.5">
      <c r="A39" s="202" t="s">
        <v>251</v>
      </c>
      <c r="B39" s="203">
        <v>3</v>
      </c>
      <c r="C39" s="203">
        <v>2</v>
      </c>
      <c r="D39" s="203">
        <v>-1</v>
      </c>
      <c r="E39" s="204">
        <v>-33.33333333333333</v>
      </c>
      <c r="F39" s="204"/>
      <c r="G39" s="205">
        <v>35156</v>
      </c>
      <c r="H39" s="205">
        <v>24680</v>
      </c>
      <c r="I39" s="205">
        <v>-10476</v>
      </c>
      <c r="J39" s="204">
        <v>-29.798611901240186</v>
      </c>
      <c r="K39" s="204"/>
      <c r="L39" s="205">
        <v>901.435897</v>
      </c>
      <c r="M39" s="205">
        <v>949.230769</v>
      </c>
      <c r="N39" s="205">
        <v>47.794872000000055</v>
      </c>
      <c r="O39" s="204">
        <v>5.302082173459313</v>
      </c>
    </row>
    <row r="40" spans="1:15" ht="28.5">
      <c r="A40" s="202" t="s">
        <v>253</v>
      </c>
      <c r="B40" s="203">
        <v>1</v>
      </c>
      <c r="C40" s="203">
        <v>1</v>
      </c>
      <c r="D40" s="203">
        <v>0</v>
      </c>
      <c r="E40" s="204">
        <v>0</v>
      </c>
      <c r="F40" s="204"/>
      <c r="G40" s="205">
        <v>16511</v>
      </c>
      <c r="H40" s="205">
        <v>16136</v>
      </c>
      <c r="I40" s="205">
        <v>-375</v>
      </c>
      <c r="J40" s="204">
        <v>-2.2712131306401795</v>
      </c>
      <c r="K40" s="204"/>
      <c r="L40" s="205">
        <v>1270.076923</v>
      </c>
      <c r="M40" s="205">
        <v>1241.230769</v>
      </c>
      <c r="N40" s="205">
        <v>-28.84615400000007</v>
      </c>
      <c r="O40" s="204">
        <v>-2.271213142890879</v>
      </c>
    </row>
    <row r="41" spans="1:15" s="192" customFormat="1" ht="14.25">
      <c r="A41" s="202" t="s">
        <v>255</v>
      </c>
      <c r="B41" s="203">
        <v>16</v>
      </c>
      <c r="C41" s="203">
        <v>15</v>
      </c>
      <c r="D41" s="203">
        <v>-1</v>
      </c>
      <c r="E41" s="204">
        <v>-6.25</v>
      </c>
      <c r="F41" s="204"/>
      <c r="G41" s="205">
        <v>158292</v>
      </c>
      <c r="H41" s="205">
        <v>165425</v>
      </c>
      <c r="I41" s="205">
        <v>7133</v>
      </c>
      <c r="J41" s="204">
        <v>4.506228994516463</v>
      </c>
      <c r="K41" s="204"/>
      <c r="L41" s="205">
        <v>761.01923</v>
      </c>
      <c r="M41" s="205">
        <v>848.333333</v>
      </c>
      <c r="N41" s="205">
        <v>87.31410300000005</v>
      </c>
      <c r="O41" s="204">
        <v>11.473310996359453</v>
      </c>
    </row>
    <row r="42" spans="1:15" s="192" customFormat="1" ht="14.25">
      <c r="A42" s="211"/>
      <c r="B42" s="203"/>
      <c r="C42" s="203"/>
      <c r="D42" s="203"/>
      <c r="E42" s="204"/>
      <c r="F42" s="204"/>
      <c r="G42" s="205"/>
      <c r="H42" s="205"/>
      <c r="I42" s="205"/>
      <c r="J42" s="204"/>
      <c r="K42" s="204"/>
      <c r="L42" s="205"/>
      <c r="M42" s="205"/>
      <c r="N42" s="205"/>
      <c r="O42" s="204"/>
    </row>
    <row r="43" spans="1:15" s="192" customFormat="1" ht="14.25">
      <c r="A43" s="194" t="s">
        <v>263</v>
      </c>
      <c r="B43" s="9">
        <v>335.67</v>
      </c>
      <c r="C43" s="9">
        <v>339</v>
      </c>
      <c r="D43" s="9">
        <v>3.329999999999984</v>
      </c>
      <c r="E43" s="10">
        <v>0.9920457592278084</v>
      </c>
      <c r="F43" s="10"/>
      <c r="G43" s="195">
        <v>3477644</v>
      </c>
      <c r="H43" s="195">
        <v>3340283</v>
      </c>
      <c r="I43" s="195">
        <v>-137361</v>
      </c>
      <c r="J43" s="10">
        <v>-3.949829252217881</v>
      </c>
      <c r="K43" s="10"/>
      <c r="L43" s="195">
        <v>796.946634</v>
      </c>
      <c r="M43" s="195">
        <v>757.949398</v>
      </c>
      <c r="N43" s="195">
        <v>-38.99723600000004</v>
      </c>
      <c r="O43" s="10">
        <v>-4.893330912794851</v>
      </c>
    </row>
    <row r="44" spans="1:15" s="192" customFormat="1" ht="14.25">
      <c r="A44" s="198" t="s">
        <v>188</v>
      </c>
      <c r="B44" s="199">
        <v>156.33</v>
      </c>
      <c r="C44" s="199">
        <v>157.67</v>
      </c>
      <c r="D44" s="199">
        <v>1.339999999999975</v>
      </c>
      <c r="E44" s="200">
        <v>0.8571611334996321</v>
      </c>
      <c r="F44" s="200"/>
      <c r="G44" s="201">
        <v>1522692</v>
      </c>
      <c r="H44" s="201">
        <v>1449394</v>
      </c>
      <c r="I44" s="201">
        <v>-73298</v>
      </c>
      <c r="J44" s="200">
        <v>-4.8137115056754745</v>
      </c>
      <c r="K44" s="200"/>
      <c r="L44" s="201">
        <v>749.249368</v>
      </c>
      <c r="M44" s="201">
        <v>707.121495</v>
      </c>
      <c r="N44" s="201">
        <v>-42.12787300000002</v>
      </c>
      <c r="O44" s="200">
        <v>-5.622677148524471</v>
      </c>
    </row>
    <row r="45" spans="1:15" s="192" customFormat="1" ht="14.25">
      <c r="A45" s="202" t="s">
        <v>189</v>
      </c>
      <c r="B45" s="203">
        <v>156.33</v>
      </c>
      <c r="C45" s="203">
        <v>157.67</v>
      </c>
      <c r="D45" s="203">
        <v>1.339999999999975</v>
      </c>
      <c r="E45" s="204">
        <v>0.8571611334996321</v>
      </c>
      <c r="F45" s="204"/>
      <c r="G45" s="205">
        <v>1522692</v>
      </c>
      <c r="H45" s="205">
        <v>1449394</v>
      </c>
      <c r="I45" s="205">
        <v>-73298</v>
      </c>
      <c r="J45" s="204">
        <v>-4.8137115056754745</v>
      </c>
      <c r="K45" s="204"/>
      <c r="L45" s="205">
        <v>749.249368</v>
      </c>
      <c r="M45" s="205">
        <v>707.121495</v>
      </c>
      <c r="N45" s="205">
        <v>-42.12787300000002</v>
      </c>
      <c r="O45" s="204">
        <v>-5.622677148524471</v>
      </c>
    </row>
    <row r="46" spans="1:15" ht="14.25">
      <c r="A46" s="198" t="s">
        <v>247</v>
      </c>
      <c r="B46" s="199">
        <v>87.67</v>
      </c>
      <c r="C46" s="199">
        <v>87</v>
      </c>
      <c r="D46" s="199">
        <v>-0.6700000000000017</v>
      </c>
      <c r="E46" s="200">
        <v>-0.7642294969773031</v>
      </c>
      <c r="F46" s="200"/>
      <c r="G46" s="201">
        <v>584603</v>
      </c>
      <c r="H46" s="201">
        <v>619187</v>
      </c>
      <c r="I46" s="201">
        <v>34584</v>
      </c>
      <c r="J46" s="200">
        <v>5.915809532280882</v>
      </c>
      <c r="K46" s="200"/>
      <c r="L46" s="201">
        <v>512.940133</v>
      </c>
      <c r="M46" s="201">
        <v>547.468611</v>
      </c>
      <c r="N46" s="201">
        <v>34.528478000000064</v>
      </c>
      <c r="O46" s="200">
        <v>6.731483028644216</v>
      </c>
    </row>
    <row r="47" spans="1:15" ht="28.5">
      <c r="A47" s="202" t="s">
        <v>262</v>
      </c>
      <c r="B47" s="203">
        <v>83.67</v>
      </c>
      <c r="C47" s="203">
        <v>83</v>
      </c>
      <c r="D47" s="203">
        <v>-0.6700000000000017</v>
      </c>
      <c r="E47" s="204">
        <v>-0.8007649097645533</v>
      </c>
      <c r="F47" s="204"/>
      <c r="G47" s="205">
        <v>548254</v>
      </c>
      <c r="H47" s="205">
        <v>583980</v>
      </c>
      <c r="I47" s="205">
        <v>35726</v>
      </c>
      <c r="J47" s="204">
        <v>6.516322726327578</v>
      </c>
      <c r="K47" s="204"/>
      <c r="L47" s="205">
        <v>504.044276</v>
      </c>
      <c r="M47" s="205">
        <v>541.223354</v>
      </c>
      <c r="N47" s="205">
        <v>37.17907799999995</v>
      </c>
      <c r="O47" s="204">
        <v>7.376153201271538</v>
      </c>
    </row>
    <row r="49" ht="17.25">
      <c r="A49" s="208" t="s">
        <v>452</v>
      </c>
    </row>
    <row r="50" spans="1:8" ht="15">
      <c r="A50" s="223" t="s">
        <v>34</v>
      </c>
      <c r="B50" s="223"/>
      <c r="C50" s="223"/>
      <c r="D50" s="223"/>
      <c r="E50" s="223"/>
      <c r="F50" s="223"/>
      <c r="G50" s="223"/>
      <c r="H50" s="223"/>
    </row>
    <row r="51" ht="15">
      <c r="A51" s="208" t="s">
        <v>404</v>
      </c>
    </row>
  </sheetData>
  <sheetProtection/>
  <mergeCells count="10">
    <mergeCell ref="A50:H50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465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12251</v>
      </c>
      <c r="C6" s="9">
        <v>12323.67</v>
      </c>
      <c r="D6" s="9">
        <v>72.67000000000007</v>
      </c>
      <c r="E6" s="10">
        <v>0.5931760672598162</v>
      </c>
      <c r="F6" s="10"/>
      <c r="G6" s="195">
        <v>125057974</v>
      </c>
      <c r="H6" s="195">
        <v>125442838</v>
      </c>
      <c r="I6" s="195">
        <v>384864</v>
      </c>
      <c r="J6" s="10">
        <v>0.3077484687221944</v>
      </c>
      <c r="K6" s="10"/>
      <c r="L6" s="195">
        <v>785.229299</v>
      </c>
      <c r="M6" s="195">
        <v>783.001255</v>
      </c>
      <c r="N6" s="195">
        <v>-2.2280439999999544</v>
      </c>
      <c r="O6" s="10">
        <v>-0.2837443792325883</v>
      </c>
    </row>
    <row r="7" spans="1:15" s="192" customFormat="1" ht="14.25">
      <c r="A7" s="194" t="s">
        <v>39</v>
      </c>
      <c r="B7" s="9">
        <v>8902.33</v>
      </c>
      <c r="C7" s="9">
        <v>9002.67</v>
      </c>
      <c r="D7" s="9">
        <v>100.34000000000015</v>
      </c>
      <c r="E7" s="10">
        <v>1.1271206526830633</v>
      </c>
      <c r="F7" s="10"/>
      <c r="G7" s="195">
        <v>86632005</v>
      </c>
      <c r="H7" s="195">
        <v>85993779</v>
      </c>
      <c r="I7" s="195">
        <v>-638226</v>
      </c>
      <c r="J7" s="10">
        <v>-0.7367092565847921</v>
      </c>
      <c r="K7" s="10"/>
      <c r="L7" s="195">
        <v>748.568114</v>
      </c>
      <c r="M7" s="195">
        <v>734.771581</v>
      </c>
      <c r="N7" s="195">
        <v>-13.796533000000068</v>
      </c>
      <c r="O7" s="10">
        <v>-1.8430564623274974</v>
      </c>
    </row>
    <row r="8" spans="1:15" ht="14.25">
      <c r="A8" s="198" t="s">
        <v>40</v>
      </c>
      <c r="B8" s="199">
        <v>290.67</v>
      </c>
      <c r="C8" s="199">
        <v>289.33</v>
      </c>
      <c r="D8" s="199">
        <v>-1.3400000000000318</v>
      </c>
      <c r="E8" s="200">
        <v>-0.46100388757010763</v>
      </c>
      <c r="F8" s="200"/>
      <c r="G8" s="201">
        <v>2246325</v>
      </c>
      <c r="H8" s="201">
        <v>2278999</v>
      </c>
      <c r="I8" s="201">
        <v>32674</v>
      </c>
      <c r="J8" s="200">
        <v>1.4545535485737817</v>
      </c>
      <c r="K8" s="200"/>
      <c r="L8" s="201">
        <v>594.468747</v>
      </c>
      <c r="M8" s="201">
        <v>605.908877</v>
      </c>
      <c r="N8" s="201">
        <v>11.440129999999954</v>
      </c>
      <c r="O8" s="200">
        <v>1.9244291744070365</v>
      </c>
    </row>
    <row r="9" spans="1:15" ht="14.25">
      <c r="A9" s="202" t="s">
        <v>41</v>
      </c>
      <c r="B9" s="203">
        <v>86</v>
      </c>
      <c r="C9" s="203">
        <v>86.33</v>
      </c>
      <c r="D9" s="203">
        <v>0.3299999999999983</v>
      </c>
      <c r="E9" s="204">
        <v>0.38372093023255616</v>
      </c>
      <c r="F9" s="204"/>
      <c r="G9" s="205">
        <v>656255</v>
      </c>
      <c r="H9" s="205">
        <v>675296</v>
      </c>
      <c r="I9" s="205">
        <v>19041</v>
      </c>
      <c r="J9" s="204">
        <v>2.9014636078963205</v>
      </c>
      <c r="K9" s="204"/>
      <c r="L9" s="205">
        <v>586.990161</v>
      </c>
      <c r="M9" s="205">
        <v>601.712569</v>
      </c>
      <c r="N9" s="205">
        <v>14.722408000000087</v>
      </c>
      <c r="O9" s="204">
        <v>2.508118360096344</v>
      </c>
    </row>
    <row r="10" spans="1:15" ht="14.25">
      <c r="A10" s="202" t="s">
        <v>43</v>
      </c>
      <c r="B10" s="203">
        <v>176.33</v>
      </c>
      <c r="C10" s="203">
        <v>175</v>
      </c>
      <c r="D10" s="203">
        <v>-1.3300000000000125</v>
      </c>
      <c r="E10" s="204">
        <v>-0.7542675664946478</v>
      </c>
      <c r="F10" s="204"/>
      <c r="G10" s="205">
        <v>1411899</v>
      </c>
      <c r="H10" s="205">
        <v>1384160</v>
      </c>
      <c r="I10" s="205">
        <v>-27739</v>
      </c>
      <c r="J10" s="204">
        <v>-1.9646589451511758</v>
      </c>
      <c r="K10" s="204"/>
      <c r="L10" s="205">
        <v>615.933847</v>
      </c>
      <c r="M10" s="205">
        <v>608.421978</v>
      </c>
      <c r="N10" s="205">
        <v>-7.511869000000047</v>
      </c>
      <c r="O10" s="204">
        <v>-1.219590226545879</v>
      </c>
    </row>
    <row r="11" spans="1:15" ht="14.25">
      <c r="A11" s="202" t="s">
        <v>46</v>
      </c>
      <c r="B11" s="203">
        <v>21.33</v>
      </c>
      <c r="C11" s="203">
        <v>18.67</v>
      </c>
      <c r="D11" s="203">
        <v>-2.6599999999999966</v>
      </c>
      <c r="E11" s="204">
        <v>-12.470698546647899</v>
      </c>
      <c r="F11" s="204"/>
      <c r="G11" s="205">
        <v>145292</v>
      </c>
      <c r="H11" s="205">
        <v>155698</v>
      </c>
      <c r="I11" s="205">
        <v>10406</v>
      </c>
      <c r="J11" s="204">
        <v>7.162128678798557</v>
      </c>
      <c r="K11" s="204"/>
      <c r="L11" s="205">
        <v>523.971293</v>
      </c>
      <c r="M11" s="205">
        <v>641.498084</v>
      </c>
      <c r="N11" s="205">
        <v>117.526791</v>
      </c>
      <c r="O11" s="204">
        <v>22.430005721706593</v>
      </c>
    </row>
    <row r="12" spans="1:15" ht="14.25">
      <c r="A12" s="198" t="s">
        <v>48</v>
      </c>
      <c r="B12" s="199">
        <v>315.67</v>
      </c>
      <c r="C12" s="199">
        <v>368</v>
      </c>
      <c r="D12" s="199">
        <v>52.329999999999984</v>
      </c>
      <c r="E12" s="200">
        <v>16.577438464218957</v>
      </c>
      <c r="F12" s="200"/>
      <c r="G12" s="201">
        <v>8086653</v>
      </c>
      <c r="H12" s="201">
        <v>7359610</v>
      </c>
      <c r="I12" s="201">
        <v>-727043</v>
      </c>
      <c r="J12" s="200">
        <v>-8.99065410621675</v>
      </c>
      <c r="K12" s="200"/>
      <c r="L12" s="201">
        <v>1970.571263</v>
      </c>
      <c r="M12" s="201">
        <v>1538.380016</v>
      </c>
      <c r="N12" s="201">
        <v>-432.191247</v>
      </c>
      <c r="O12" s="200">
        <v>-21.932282029832887</v>
      </c>
    </row>
    <row r="13" spans="1:15" ht="14.25">
      <c r="A13" s="198" t="s">
        <v>53</v>
      </c>
      <c r="B13" s="199">
        <v>57</v>
      </c>
      <c r="C13" s="199">
        <v>51</v>
      </c>
      <c r="D13" s="199">
        <v>-6</v>
      </c>
      <c r="E13" s="200">
        <v>-10.526315789473683</v>
      </c>
      <c r="F13" s="200"/>
      <c r="G13" s="201">
        <v>1106080</v>
      </c>
      <c r="H13" s="201">
        <v>1004862</v>
      </c>
      <c r="I13" s="201">
        <v>-101218</v>
      </c>
      <c r="J13" s="200">
        <v>-9.151055981484161</v>
      </c>
      <c r="K13" s="200"/>
      <c r="L13" s="201">
        <v>1492.68556</v>
      </c>
      <c r="M13" s="201">
        <v>1515.628959</v>
      </c>
      <c r="N13" s="201">
        <v>22.943399</v>
      </c>
      <c r="O13" s="200">
        <v>1.537055064698288</v>
      </c>
    </row>
    <row r="14" spans="1:15" ht="14.25">
      <c r="A14" s="202" t="s">
        <v>54</v>
      </c>
      <c r="B14" s="203">
        <v>57</v>
      </c>
      <c r="C14" s="203">
        <v>51</v>
      </c>
      <c r="D14" s="203">
        <v>-6</v>
      </c>
      <c r="E14" s="204">
        <v>-10.526315789473683</v>
      </c>
      <c r="F14" s="204"/>
      <c r="G14" s="205">
        <v>1106080</v>
      </c>
      <c r="H14" s="205">
        <v>1004862</v>
      </c>
      <c r="I14" s="205">
        <v>-101218</v>
      </c>
      <c r="J14" s="204">
        <v>-9.151055981484161</v>
      </c>
      <c r="K14" s="204"/>
      <c r="L14" s="205">
        <v>1492.68556</v>
      </c>
      <c r="M14" s="205">
        <v>1515.628959</v>
      </c>
      <c r="N14" s="205">
        <v>22.943399</v>
      </c>
      <c r="O14" s="204">
        <v>1.537055064698288</v>
      </c>
    </row>
    <row r="15" spans="1:15" ht="14.25">
      <c r="A15" s="198" t="s">
        <v>58</v>
      </c>
      <c r="B15" s="199">
        <v>851.33</v>
      </c>
      <c r="C15" s="199">
        <v>807.33</v>
      </c>
      <c r="D15" s="199">
        <v>-44</v>
      </c>
      <c r="E15" s="200">
        <v>-5.168383588032842</v>
      </c>
      <c r="F15" s="200"/>
      <c r="G15" s="201">
        <v>8340599</v>
      </c>
      <c r="H15" s="201">
        <v>7993235</v>
      </c>
      <c r="I15" s="201">
        <v>-347364</v>
      </c>
      <c r="J15" s="200">
        <v>-4.164736849235888</v>
      </c>
      <c r="K15" s="200"/>
      <c r="L15" s="201">
        <v>753.626136</v>
      </c>
      <c r="M15" s="201">
        <v>761.602109</v>
      </c>
      <c r="N15" s="201">
        <v>7.975973000000067</v>
      </c>
      <c r="O15" s="200">
        <v>1.0583461240256227</v>
      </c>
    </row>
    <row r="16" spans="1:15" ht="14.25">
      <c r="A16" s="202" t="s">
        <v>59</v>
      </c>
      <c r="B16" s="203">
        <v>272.67</v>
      </c>
      <c r="C16" s="203">
        <v>224.33</v>
      </c>
      <c r="D16" s="203">
        <v>-48.34</v>
      </c>
      <c r="E16" s="204">
        <v>-17.72838962848865</v>
      </c>
      <c r="F16" s="204"/>
      <c r="G16" s="205">
        <v>2673958</v>
      </c>
      <c r="H16" s="205">
        <v>2217398</v>
      </c>
      <c r="I16" s="205">
        <v>-456560</v>
      </c>
      <c r="J16" s="204">
        <v>-17.074314555426824</v>
      </c>
      <c r="K16" s="204"/>
      <c r="L16" s="205">
        <v>754.351695</v>
      </c>
      <c r="M16" s="205">
        <v>760.348936</v>
      </c>
      <c r="N16" s="205">
        <v>5.997241000000031</v>
      </c>
      <c r="O16" s="204">
        <v>0.7950192250843993</v>
      </c>
    </row>
    <row r="17" spans="1:15" ht="14.25">
      <c r="A17" s="202" t="s">
        <v>62</v>
      </c>
      <c r="B17" s="203">
        <v>111.67</v>
      </c>
      <c r="C17" s="203">
        <v>119.67</v>
      </c>
      <c r="D17" s="203">
        <v>8</v>
      </c>
      <c r="E17" s="204">
        <v>7.163965254768515</v>
      </c>
      <c r="F17" s="204"/>
      <c r="G17" s="205">
        <v>1216886</v>
      </c>
      <c r="H17" s="205">
        <v>1317336</v>
      </c>
      <c r="I17" s="205">
        <v>100450</v>
      </c>
      <c r="J17" s="204">
        <v>8.25467628027605</v>
      </c>
      <c r="K17" s="204"/>
      <c r="L17" s="205">
        <v>838.243175</v>
      </c>
      <c r="M17" s="205">
        <v>846.774784</v>
      </c>
      <c r="N17" s="205">
        <v>8.531609000000003</v>
      </c>
      <c r="O17" s="204">
        <v>1.017796416892986</v>
      </c>
    </row>
    <row r="18" spans="1:15" ht="14.25">
      <c r="A18" s="202" t="s">
        <v>66</v>
      </c>
      <c r="B18" s="203">
        <v>467</v>
      </c>
      <c r="C18" s="203">
        <v>463.33</v>
      </c>
      <c r="D18" s="203">
        <v>-3.670000000000016</v>
      </c>
      <c r="E18" s="204">
        <v>-0.7858672376873697</v>
      </c>
      <c r="F18" s="204"/>
      <c r="G18" s="205">
        <v>4449755</v>
      </c>
      <c r="H18" s="205">
        <v>4458501</v>
      </c>
      <c r="I18" s="205">
        <v>8746</v>
      </c>
      <c r="J18" s="204">
        <v>0.1965501471429326</v>
      </c>
      <c r="K18" s="204"/>
      <c r="L18" s="205">
        <v>732.952561</v>
      </c>
      <c r="M18" s="205">
        <v>740.21025</v>
      </c>
      <c r="N18" s="205">
        <v>7.257689000000028</v>
      </c>
      <c r="O18" s="204">
        <v>0.9901990096191271</v>
      </c>
    </row>
    <row r="19" spans="1:15" ht="14.25">
      <c r="A19" s="198" t="s">
        <v>70</v>
      </c>
      <c r="B19" s="199">
        <v>521</v>
      </c>
      <c r="C19" s="199">
        <v>592</v>
      </c>
      <c r="D19" s="199">
        <v>71</v>
      </c>
      <c r="E19" s="200">
        <v>13.62763915547025</v>
      </c>
      <c r="F19" s="200"/>
      <c r="G19" s="201">
        <v>7784957</v>
      </c>
      <c r="H19" s="201">
        <v>7379235</v>
      </c>
      <c r="I19" s="201">
        <v>-405722</v>
      </c>
      <c r="J19" s="200">
        <v>-5.211615170128749</v>
      </c>
      <c r="K19" s="200"/>
      <c r="L19" s="201">
        <v>1149.410453</v>
      </c>
      <c r="M19" s="201">
        <v>958.840306</v>
      </c>
      <c r="N19" s="201">
        <v>-190.5701469999999</v>
      </c>
      <c r="O19" s="200">
        <v>-16.579816766291398</v>
      </c>
    </row>
    <row r="20" spans="1:15" ht="14.25">
      <c r="A20" s="202" t="s">
        <v>71</v>
      </c>
      <c r="B20" s="203">
        <v>30</v>
      </c>
      <c r="C20" s="203">
        <v>30.33</v>
      </c>
      <c r="D20" s="203">
        <v>0.3299999999999983</v>
      </c>
      <c r="E20" s="204">
        <v>1.0999999999999943</v>
      </c>
      <c r="F20" s="204"/>
      <c r="G20" s="205">
        <v>207198</v>
      </c>
      <c r="H20" s="205">
        <v>208670</v>
      </c>
      <c r="I20" s="205">
        <v>1472</v>
      </c>
      <c r="J20" s="204">
        <v>0.7104315678722767</v>
      </c>
      <c r="K20" s="204"/>
      <c r="L20" s="205">
        <v>531.276923</v>
      </c>
      <c r="M20" s="205">
        <v>529.229754</v>
      </c>
      <c r="N20" s="205">
        <v>-2.0471690000000535</v>
      </c>
      <c r="O20" s="204">
        <v>-0.38532993084663936</v>
      </c>
    </row>
    <row r="21" spans="1:15" ht="28.5">
      <c r="A21" s="202" t="s">
        <v>85</v>
      </c>
      <c r="B21" s="203">
        <v>82.33</v>
      </c>
      <c r="C21" s="203">
        <v>99.67</v>
      </c>
      <c r="D21" s="203">
        <v>17.340000000000003</v>
      </c>
      <c r="E21" s="204">
        <v>21.061581440544156</v>
      </c>
      <c r="F21" s="204"/>
      <c r="G21" s="205">
        <v>1149582</v>
      </c>
      <c r="H21" s="205">
        <v>1553407</v>
      </c>
      <c r="I21" s="205">
        <v>403825</v>
      </c>
      <c r="J21" s="204">
        <v>35.12798565043642</v>
      </c>
      <c r="K21" s="204"/>
      <c r="L21" s="205">
        <v>1074.084593</v>
      </c>
      <c r="M21" s="205">
        <v>1198.884781</v>
      </c>
      <c r="N21" s="205">
        <v>124.80018799999993</v>
      </c>
      <c r="O21" s="204">
        <v>11.619214055703333</v>
      </c>
    </row>
    <row r="22" spans="1:15" ht="14.25">
      <c r="A22" s="202" t="s">
        <v>87</v>
      </c>
      <c r="B22" s="203">
        <v>45.67</v>
      </c>
      <c r="C22" s="203">
        <v>86.33</v>
      </c>
      <c r="D22" s="203">
        <v>40.66</v>
      </c>
      <c r="E22" s="204">
        <v>89.02999781037879</v>
      </c>
      <c r="F22" s="204"/>
      <c r="G22" s="205">
        <v>449670</v>
      </c>
      <c r="H22" s="205">
        <v>1089409</v>
      </c>
      <c r="I22" s="205">
        <v>639739</v>
      </c>
      <c r="J22" s="204">
        <v>142.2685524940512</v>
      </c>
      <c r="K22" s="204"/>
      <c r="L22" s="205">
        <v>757.389971</v>
      </c>
      <c r="M22" s="205">
        <v>970.701868</v>
      </c>
      <c r="N22" s="205">
        <v>213.31189700000004</v>
      </c>
      <c r="O22" s="204">
        <v>28.16407731387825</v>
      </c>
    </row>
    <row r="23" spans="1:15" ht="28.5">
      <c r="A23" s="202" t="s">
        <v>94</v>
      </c>
      <c r="B23" s="203">
        <v>15.33</v>
      </c>
      <c r="C23" s="203">
        <v>15</v>
      </c>
      <c r="D23" s="203">
        <v>-0.33000000000000007</v>
      </c>
      <c r="E23" s="204">
        <v>-2.1526418786692765</v>
      </c>
      <c r="F23" s="204"/>
      <c r="G23" s="205">
        <v>91958</v>
      </c>
      <c r="H23" s="205">
        <v>85725</v>
      </c>
      <c r="I23" s="205">
        <v>-6233</v>
      </c>
      <c r="J23" s="204">
        <v>-6.778094347419474</v>
      </c>
      <c r="K23" s="204"/>
      <c r="L23" s="205">
        <v>461.428069</v>
      </c>
      <c r="M23" s="205">
        <v>439.615384</v>
      </c>
      <c r="N23" s="205">
        <v>-21.812684999999988</v>
      </c>
      <c r="O23" s="204">
        <v>-4.727212422788261</v>
      </c>
    </row>
    <row r="24" spans="1:15" ht="14.25">
      <c r="A24" s="198" t="s">
        <v>97</v>
      </c>
      <c r="B24" s="199">
        <v>253.67</v>
      </c>
      <c r="C24" s="199">
        <v>269</v>
      </c>
      <c r="D24" s="199">
        <v>15.330000000000013</v>
      </c>
      <c r="E24" s="200">
        <v>6.04328458233138</v>
      </c>
      <c r="F24" s="200"/>
      <c r="G24" s="201">
        <v>3210693</v>
      </c>
      <c r="H24" s="201">
        <v>3618325</v>
      </c>
      <c r="I24" s="201">
        <v>407632</v>
      </c>
      <c r="J24" s="200">
        <v>12.696075270977325</v>
      </c>
      <c r="K24" s="200"/>
      <c r="L24" s="201">
        <v>973.612901</v>
      </c>
      <c r="M24" s="201">
        <v>1034.694023</v>
      </c>
      <c r="N24" s="201">
        <v>61.08112200000005</v>
      </c>
      <c r="O24" s="200">
        <v>6.273655776054682</v>
      </c>
    </row>
    <row r="25" spans="1:15" ht="14.25">
      <c r="A25" s="202" t="s">
        <v>101</v>
      </c>
      <c r="B25" s="203">
        <v>153.33</v>
      </c>
      <c r="C25" s="203">
        <v>158.33</v>
      </c>
      <c r="D25" s="203">
        <v>5</v>
      </c>
      <c r="E25" s="204">
        <v>3.2609404552272876</v>
      </c>
      <c r="F25" s="204"/>
      <c r="G25" s="205">
        <v>1891283</v>
      </c>
      <c r="H25" s="205">
        <v>2279340</v>
      </c>
      <c r="I25" s="205">
        <v>388057</v>
      </c>
      <c r="J25" s="204">
        <v>20.51818791793719</v>
      </c>
      <c r="K25" s="204"/>
      <c r="L25" s="205">
        <v>948.824807</v>
      </c>
      <c r="M25" s="205">
        <v>1107.394973</v>
      </c>
      <c r="N25" s="205">
        <v>158.57016599999997</v>
      </c>
      <c r="O25" s="204">
        <v>16.71227025580919</v>
      </c>
    </row>
    <row r="26" spans="1:15" ht="14.25">
      <c r="A26" s="198" t="s">
        <v>108</v>
      </c>
      <c r="B26" s="199">
        <v>1460.67</v>
      </c>
      <c r="C26" s="199">
        <v>1448.67</v>
      </c>
      <c r="D26" s="199">
        <v>-12</v>
      </c>
      <c r="E26" s="200">
        <v>-0.8215407997699686</v>
      </c>
      <c r="F26" s="200"/>
      <c r="G26" s="201">
        <v>9563365</v>
      </c>
      <c r="H26" s="201">
        <v>10019048</v>
      </c>
      <c r="I26" s="201">
        <v>455683</v>
      </c>
      <c r="J26" s="200">
        <v>4.76488139896365</v>
      </c>
      <c r="K26" s="200"/>
      <c r="L26" s="201">
        <v>503.634264</v>
      </c>
      <c r="M26" s="201">
        <v>532.002457</v>
      </c>
      <c r="N26" s="201">
        <v>28.368193000000076</v>
      </c>
      <c r="O26" s="200">
        <v>5.632697182811231</v>
      </c>
    </row>
    <row r="27" spans="1:15" ht="14.25">
      <c r="A27" s="202" t="s">
        <v>109</v>
      </c>
      <c r="B27" s="203">
        <v>277.67</v>
      </c>
      <c r="C27" s="203">
        <v>267</v>
      </c>
      <c r="D27" s="203">
        <v>-10.670000000000016</v>
      </c>
      <c r="E27" s="204">
        <v>-3.842690964094074</v>
      </c>
      <c r="F27" s="204"/>
      <c r="G27" s="205">
        <v>2323450</v>
      </c>
      <c r="H27" s="205">
        <v>2398549</v>
      </c>
      <c r="I27" s="205">
        <v>75099</v>
      </c>
      <c r="J27" s="204">
        <v>3.2322193290150425</v>
      </c>
      <c r="K27" s="204"/>
      <c r="L27" s="205">
        <v>643.666665</v>
      </c>
      <c r="M27" s="205">
        <v>691.025352</v>
      </c>
      <c r="N27" s="205">
        <v>47.35868700000003</v>
      </c>
      <c r="O27" s="204">
        <v>7.357641707295814</v>
      </c>
    </row>
    <row r="28" spans="1:15" ht="14.25">
      <c r="A28" s="202" t="s">
        <v>112</v>
      </c>
      <c r="B28" s="203">
        <v>20.67</v>
      </c>
      <c r="C28" s="203">
        <v>22.67</v>
      </c>
      <c r="D28" s="203">
        <v>2</v>
      </c>
      <c r="E28" s="204">
        <v>9.675858732462505</v>
      </c>
      <c r="F28" s="204"/>
      <c r="G28" s="205">
        <v>190271</v>
      </c>
      <c r="H28" s="205">
        <v>187952</v>
      </c>
      <c r="I28" s="205">
        <v>-2319</v>
      </c>
      <c r="J28" s="204">
        <v>-1.218787939307619</v>
      </c>
      <c r="K28" s="204"/>
      <c r="L28" s="205">
        <v>708.090506</v>
      </c>
      <c r="M28" s="205">
        <v>637.752366</v>
      </c>
      <c r="N28" s="205">
        <v>-70.33813999999995</v>
      </c>
      <c r="O28" s="204">
        <v>-9.933495704855554</v>
      </c>
    </row>
    <row r="29" spans="1:15" s="192" customFormat="1" ht="14.25">
      <c r="A29" s="202" t="s">
        <v>115</v>
      </c>
      <c r="B29" s="203">
        <v>30.67</v>
      </c>
      <c r="C29" s="203">
        <v>34.67</v>
      </c>
      <c r="D29" s="203">
        <v>4</v>
      </c>
      <c r="E29" s="204">
        <v>13.042060645582001</v>
      </c>
      <c r="F29" s="204"/>
      <c r="G29" s="205">
        <v>197200</v>
      </c>
      <c r="H29" s="205">
        <v>214781</v>
      </c>
      <c r="I29" s="205">
        <v>17581</v>
      </c>
      <c r="J29" s="204">
        <v>8.915314401622718</v>
      </c>
      <c r="K29" s="204"/>
      <c r="L29" s="205">
        <v>494.595069</v>
      </c>
      <c r="M29" s="205">
        <v>476.539238</v>
      </c>
      <c r="N29" s="205">
        <v>-18.055831000000012</v>
      </c>
      <c r="O29" s="204">
        <v>-3.650628995656245</v>
      </c>
    </row>
    <row r="30" spans="1:15" ht="14.25">
      <c r="A30" s="202" t="s">
        <v>116</v>
      </c>
      <c r="B30" s="203">
        <v>138.33</v>
      </c>
      <c r="C30" s="203">
        <v>130.33</v>
      </c>
      <c r="D30" s="203">
        <v>-8</v>
      </c>
      <c r="E30" s="204">
        <v>-5.783271886069543</v>
      </c>
      <c r="F30" s="204"/>
      <c r="G30" s="205">
        <v>972899</v>
      </c>
      <c r="H30" s="205">
        <v>956367</v>
      </c>
      <c r="I30" s="205">
        <v>-16532</v>
      </c>
      <c r="J30" s="204">
        <v>-1.6992514125310025</v>
      </c>
      <c r="K30" s="204"/>
      <c r="L30" s="205">
        <v>541.013407</v>
      </c>
      <c r="M30" s="205">
        <v>564.464761</v>
      </c>
      <c r="N30" s="205">
        <v>23.451353999999924</v>
      </c>
      <c r="O30" s="204">
        <v>4.334708474239331</v>
      </c>
    </row>
    <row r="31" spans="1:15" ht="14.25">
      <c r="A31" s="202" t="s">
        <v>117</v>
      </c>
      <c r="B31" s="203">
        <v>262.33</v>
      </c>
      <c r="C31" s="203">
        <v>268.33</v>
      </c>
      <c r="D31" s="203">
        <v>6</v>
      </c>
      <c r="E31" s="204">
        <v>2.287195517096787</v>
      </c>
      <c r="F31" s="204"/>
      <c r="G31" s="205">
        <v>1381366</v>
      </c>
      <c r="H31" s="205">
        <v>1482861</v>
      </c>
      <c r="I31" s="205">
        <v>101495</v>
      </c>
      <c r="J31" s="204">
        <v>7.3474372468990845</v>
      </c>
      <c r="K31" s="204"/>
      <c r="L31" s="205">
        <v>405.05822</v>
      </c>
      <c r="M31" s="205">
        <v>425.096823</v>
      </c>
      <c r="N31" s="205">
        <v>20.038602999999966</v>
      </c>
      <c r="O31" s="204">
        <v>4.947092050125526</v>
      </c>
    </row>
    <row r="32" spans="1:15" ht="14.25">
      <c r="A32" s="202" t="s">
        <v>120</v>
      </c>
      <c r="B32" s="203">
        <v>71.33</v>
      </c>
      <c r="C32" s="203">
        <v>44</v>
      </c>
      <c r="D32" s="203">
        <v>-27.33</v>
      </c>
      <c r="E32" s="204">
        <v>-38.31487452684705</v>
      </c>
      <c r="F32" s="204"/>
      <c r="G32" s="205">
        <v>580683</v>
      </c>
      <c r="H32" s="205">
        <v>506087</v>
      </c>
      <c r="I32" s="205">
        <v>-74596</v>
      </c>
      <c r="J32" s="204">
        <v>-12.846251741483735</v>
      </c>
      <c r="K32" s="204"/>
      <c r="L32" s="205">
        <v>626.215099</v>
      </c>
      <c r="M32" s="205">
        <v>884.767482</v>
      </c>
      <c r="N32" s="205">
        <v>258.55238299999996</v>
      </c>
      <c r="O32" s="204">
        <v>41.288110652854115</v>
      </c>
    </row>
    <row r="33" spans="1:15" s="192" customFormat="1" ht="14.25">
      <c r="A33" s="202" t="s">
        <v>121</v>
      </c>
      <c r="B33" s="203">
        <v>92.33</v>
      </c>
      <c r="C33" s="203">
        <v>95</v>
      </c>
      <c r="D33" s="203">
        <v>2.6700000000000017</v>
      </c>
      <c r="E33" s="204">
        <v>2.8918011480558885</v>
      </c>
      <c r="F33" s="204"/>
      <c r="G33" s="205">
        <v>405620</v>
      </c>
      <c r="H33" s="205">
        <v>419507</v>
      </c>
      <c r="I33" s="205">
        <v>13887</v>
      </c>
      <c r="J33" s="204">
        <v>3.4236477491247967</v>
      </c>
      <c r="K33" s="204"/>
      <c r="L33" s="205">
        <v>337.934999</v>
      </c>
      <c r="M33" s="205">
        <v>339.681781</v>
      </c>
      <c r="N33" s="205">
        <v>1.746781999999996</v>
      </c>
      <c r="O33" s="204">
        <v>0.5168988134312765</v>
      </c>
    </row>
    <row r="34" spans="1:15" ht="14.25">
      <c r="A34" s="202" t="s">
        <v>123</v>
      </c>
      <c r="B34" s="203">
        <v>36</v>
      </c>
      <c r="C34" s="203">
        <v>55.67</v>
      </c>
      <c r="D34" s="203">
        <v>19.67</v>
      </c>
      <c r="E34" s="204">
        <v>54.63888888888889</v>
      </c>
      <c r="F34" s="204"/>
      <c r="G34" s="205">
        <v>161039</v>
      </c>
      <c r="H34" s="205">
        <v>256047</v>
      </c>
      <c r="I34" s="205">
        <v>95008</v>
      </c>
      <c r="J34" s="204">
        <v>58.99688895236558</v>
      </c>
      <c r="K34" s="204"/>
      <c r="L34" s="205">
        <v>344.100427</v>
      </c>
      <c r="M34" s="205">
        <v>353.797791</v>
      </c>
      <c r="N34" s="205">
        <v>9.697363999999993</v>
      </c>
      <c r="O34" s="204">
        <v>2.8181784267300523</v>
      </c>
    </row>
    <row r="35" spans="1:15" ht="28.5">
      <c r="A35" s="202" t="s">
        <v>126</v>
      </c>
      <c r="B35" s="203">
        <v>42</v>
      </c>
      <c r="C35" s="203">
        <v>52.33</v>
      </c>
      <c r="D35" s="203">
        <v>10.329999999999998</v>
      </c>
      <c r="E35" s="204">
        <v>24.59523809523809</v>
      </c>
      <c r="F35" s="204"/>
      <c r="G35" s="205">
        <v>176685</v>
      </c>
      <c r="H35" s="205">
        <v>253948</v>
      </c>
      <c r="I35" s="205">
        <v>77263</v>
      </c>
      <c r="J35" s="204">
        <v>43.729235645357555</v>
      </c>
      <c r="K35" s="204"/>
      <c r="L35" s="205">
        <v>323.598901</v>
      </c>
      <c r="M35" s="205">
        <v>373.293742</v>
      </c>
      <c r="N35" s="205">
        <v>49.694841</v>
      </c>
      <c r="O35" s="204">
        <v>15.356925146046772</v>
      </c>
    </row>
    <row r="36" spans="1:15" ht="14.25">
      <c r="A36" s="202" t="s">
        <v>127</v>
      </c>
      <c r="B36" s="203">
        <v>349.67</v>
      </c>
      <c r="C36" s="203">
        <v>347.67</v>
      </c>
      <c r="D36" s="203">
        <v>-2</v>
      </c>
      <c r="E36" s="204">
        <v>-0.5719678554065262</v>
      </c>
      <c r="F36" s="204"/>
      <c r="G36" s="205">
        <v>2507192</v>
      </c>
      <c r="H36" s="205">
        <v>2582143</v>
      </c>
      <c r="I36" s="205">
        <v>74951</v>
      </c>
      <c r="J36" s="204">
        <v>2.9894399790682162</v>
      </c>
      <c r="K36" s="204"/>
      <c r="L36" s="205">
        <v>551.551242</v>
      </c>
      <c r="M36" s="205">
        <v>571.307229</v>
      </c>
      <c r="N36" s="205">
        <v>19.755987000000005</v>
      </c>
      <c r="O36" s="204">
        <v>3.5818951161023773</v>
      </c>
    </row>
    <row r="37" spans="1:15" ht="14.25">
      <c r="A37" s="202" t="s">
        <v>128</v>
      </c>
      <c r="B37" s="203">
        <v>85</v>
      </c>
      <c r="C37" s="203">
        <v>75</v>
      </c>
      <c r="D37" s="203">
        <v>-10</v>
      </c>
      <c r="E37" s="204">
        <v>-11.76470588235294</v>
      </c>
      <c r="F37" s="204"/>
      <c r="G37" s="205">
        <v>270917</v>
      </c>
      <c r="H37" s="205">
        <v>299764</v>
      </c>
      <c r="I37" s="205">
        <v>28847</v>
      </c>
      <c r="J37" s="204">
        <v>10.647910614690108</v>
      </c>
      <c r="K37" s="204"/>
      <c r="L37" s="205">
        <v>245.173755</v>
      </c>
      <c r="M37" s="205">
        <v>307.450256</v>
      </c>
      <c r="N37" s="205">
        <v>62.276501000000025</v>
      </c>
      <c r="O37" s="204">
        <v>25.40096553156761</v>
      </c>
    </row>
    <row r="38" spans="1:15" ht="14.25">
      <c r="A38" s="202" t="s">
        <v>132</v>
      </c>
      <c r="B38" s="203">
        <v>54.67</v>
      </c>
      <c r="C38" s="203">
        <v>56</v>
      </c>
      <c r="D38" s="203">
        <v>1.3299999999999983</v>
      </c>
      <c r="E38" s="204">
        <v>2.432778489116514</v>
      </c>
      <c r="F38" s="204"/>
      <c r="G38" s="205">
        <v>396043</v>
      </c>
      <c r="H38" s="205">
        <v>461042</v>
      </c>
      <c r="I38" s="205">
        <v>64999</v>
      </c>
      <c r="J38" s="204">
        <v>16.412106766184483</v>
      </c>
      <c r="K38" s="204"/>
      <c r="L38" s="205">
        <v>557.249792</v>
      </c>
      <c r="M38" s="205">
        <v>633.29945</v>
      </c>
      <c r="N38" s="205">
        <v>76.04965800000002</v>
      </c>
      <c r="O38" s="204">
        <v>13.647319225917276</v>
      </c>
    </row>
    <row r="39" spans="1:15" ht="14.25">
      <c r="A39" s="198" t="s">
        <v>135</v>
      </c>
      <c r="B39" s="199">
        <v>237.67</v>
      </c>
      <c r="C39" s="199">
        <v>253.33</v>
      </c>
      <c r="D39" s="199">
        <v>15.660000000000025</v>
      </c>
      <c r="E39" s="200">
        <v>6.588967896663451</v>
      </c>
      <c r="F39" s="200"/>
      <c r="G39" s="201">
        <v>2824403</v>
      </c>
      <c r="H39" s="201">
        <v>3375510</v>
      </c>
      <c r="I39" s="201">
        <v>551107</v>
      </c>
      <c r="J39" s="200">
        <v>19.512335881246408</v>
      </c>
      <c r="K39" s="200"/>
      <c r="L39" s="201">
        <v>914.13207</v>
      </c>
      <c r="M39" s="201">
        <v>1024.965915</v>
      </c>
      <c r="N39" s="201">
        <v>110.833845</v>
      </c>
      <c r="O39" s="200">
        <v>12.124489298357075</v>
      </c>
    </row>
    <row r="40" spans="1:15" ht="14.25">
      <c r="A40" s="202" t="s">
        <v>139</v>
      </c>
      <c r="B40" s="203">
        <v>68.67</v>
      </c>
      <c r="C40" s="203">
        <v>80.33</v>
      </c>
      <c r="D40" s="203">
        <v>11.659999999999997</v>
      </c>
      <c r="E40" s="204">
        <v>16.97975826416193</v>
      </c>
      <c r="F40" s="204"/>
      <c r="G40" s="205">
        <v>751603</v>
      </c>
      <c r="H40" s="205">
        <v>994180</v>
      </c>
      <c r="I40" s="205">
        <v>242577</v>
      </c>
      <c r="J40" s="204">
        <v>32.27461838231088</v>
      </c>
      <c r="K40" s="204"/>
      <c r="L40" s="205">
        <v>841.93411</v>
      </c>
      <c r="M40" s="205">
        <v>952.015244</v>
      </c>
      <c r="N40" s="205">
        <v>110.08113400000002</v>
      </c>
      <c r="O40" s="204">
        <v>13.074792040436515</v>
      </c>
    </row>
    <row r="41" spans="1:15" s="192" customFormat="1" ht="14.25">
      <c r="A41" s="202" t="s">
        <v>143</v>
      </c>
      <c r="B41" s="203">
        <v>24.67</v>
      </c>
      <c r="C41" s="203">
        <v>24.33</v>
      </c>
      <c r="D41" s="203">
        <v>-0.3400000000000034</v>
      </c>
      <c r="E41" s="204">
        <v>-1.3781921361978249</v>
      </c>
      <c r="F41" s="204"/>
      <c r="G41" s="205">
        <v>618321</v>
      </c>
      <c r="H41" s="205">
        <v>835021</v>
      </c>
      <c r="I41" s="205">
        <v>216700</v>
      </c>
      <c r="J41" s="204">
        <v>35.04652114354842</v>
      </c>
      <c r="K41" s="204"/>
      <c r="L41" s="205">
        <v>1927.975429</v>
      </c>
      <c r="M41" s="205">
        <v>2640.048689</v>
      </c>
      <c r="N41" s="205">
        <v>712.0732600000001</v>
      </c>
      <c r="O41" s="204">
        <v>36.93373106779361</v>
      </c>
    </row>
    <row r="42" spans="1:15" s="192" customFormat="1" ht="14.25">
      <c r="A42" s="202" t="s">
        <v>145</v>
      </c>
      <c r="B42" s="203">
        <v>25</v>
      </c>
      <c r="C42" s="203">
        <v>29.67</v>
      </c>
      <c r="D42" s="203">
        <v>4.670000000000002</v>
      </c>
      <c r="E42" s="204">
        <v>18.680000000000007</v>
      </c>
      <c r="F42" s="204"/>
      <c r="G42" s="205">
        <v>283865</v>
      </c>
      <c r="H42" s="205">
        <v>307563</v>
      </c>
      <c r="I42" s="205">
        <v>23698</v>
      </c>
      <c r="J42" s="204">
        <v>8.348334595670478</v>
      </c>
      <c r="K42" s="204"/>
      <c r="L42" s="205">
        <v>873.430769</v>
      </c>
      <c r="M42" s="205">
        <v>797.394415</v>
      </c>
      <c r="N42" s="205">
        <v>-76.03635400000007</v>
      </c>
      <c r="O42" s="204">
        <v>-8.70548149878609</v>
      </c>
    </row>
    <row r="43" spans="1:15" s="192" customFormat="1" ht="14.25">
      <c r="A43" s="202" t="s">
        <v>335</v>
      </c>
      <c r="B43" s="203">
        <v>96.67</v>
      </c>
      <c r="C43" s="203">
        <v>96.67</v>
      </c>
      <c r="D43" s="203">
        <v>0</v>
      </c>
      <c r="E43" s="204">
        <v>0</v>
      </c>
      <c r="F43" s="204"/>
      <c r="G43" s="205">
        <v>1000308</v>
      </c>
      <c r="H43" s="205">
        <v>1020158</v>
      </c>
      <c r="I43" s="205">
        <v>19850</v>
      </c>
      <c r="J43" s="204">
        <v>1.98438880824706</v>
      </c>
      <c r="K43" s="204"/>
      <c r="L43" s="205">
        <v>795.973613</v>
      </c>
      <c r="M43" s="205">
        <v>811.768824</v>
      </c>
      <c r="N43" s="205">
        <v>15.795210999999995</v>
      </c>
      <c r="O43" s="204">
        <v>1.984388771440341</v>
      </c>
    </row>
    <row r="44" spans="1:15" s="192" customFormat="1" ht="14.25">
      <c r="A44" s="198" t="s">
        <v>152</v>
      </c>
      <c r="B44" s="199">
        <v>244</v>
      </c>
      <c r="C44" s="199">
        <v>217.67</v>
      </c>
      <c r="D44" s="199">
        <v>-26.330000000000013</v>
      </c>
      <c r="E44" s="200">
        <v>-10.790983606557383</v>
      </c>
      <c r="F44" s="200"/>
      <c r="G44" s="201">
        <v>2402536</v>
      </c>
      <c r="H44" s="201">
        <v>2160180</v>
      </c>
      <c r="I44" s="201">
        <v>-242356</v>
      </c>
      <c r="J44" s="200">
        <v>-10.08750753370605</v>
      </c>
      <c r="K44" s="200"/>
      <c r="L44" s="201">
        <v>757.419924</v>
      </c>
      <c r="M44" s="201">
        <v>763.392715</v>
      </c>
      <c r="N44" s="201">
        <v>5.972790999999916</v>
      </c>
      <c r="O44" s="200">
        <v>0.7885706212291183</v>
      </c>
    </row>
    <row r="45" spans="1:15" s="192" customFormat="1" ht="14.25">
      <c r="A45" s="202" t="s">
        <v>153</v>
      </c>
      <c r="B45" s="203">
        <v>92</v>
      </c>
      <c r="C45" s="203">
        <v>85</v>
      </c>
      <c r="D45" s="203">
        <v>-7</v>
      </c>
      <c r="E45" s="204">
        <v>-7.608695652173914</v>
      </c>
      <c r="F45" s="204"/>
      <c r="G45" s="205">
        <v>642514</v>
      </c>
      <c r="H45" s="205">
        <v>588728</v>
      </c>
      <c r="I45" s="205">
        <v>-53786</v>
      </c>
      <c r="J45" s="204">
        <v>-8.371179460681013</v>
      </c>
      <c r="K45" s="204"/>
      <c r="L45" s="205">
        <v>537.219063</v>
      </c>
      <c r="M45" s="205">
        <v>532.78552</v>
      </c>
      <c r="N45" s="205">
        <v>-4.433542999999986</v>
      </c>
      <c r="O45" s="204">
        <v>-0.8252765594805385</v>
      </c>
    </row>
    <row r="46" spans="1:15" ht="28.5">
      <c r="A46" s="202" t="s">
        <v>341</v>
      </c>
      <c r="B46" s="203">
        <v>54.33</v>
      </c>
      <c r="C46" s="203">
        <v>46</v>
      </c>
      <c r="D46" s="203">
        <v>-8.329999999999998</v>
      </c>
      <c r="E46" s="204">
        <v>-15.332228971102518</v>
      </c>
      <c r="F46" s="204"/>
      <c r="G46" s="205">
        <v>331179</v>
      </c>
      <c r="H46" s="205">
        <v>293619</v>
      </c>
      <c r="I46" s="205">
        <v>-37560</v>
      </c>
      <c r="J46" s="204">
        <v>-11.34129881423641</v>
      </c>
      <c r="K46" s="204"/>
      <c r="L46" s="205">
        <v>468.89946</v>
      </c>
      <c r="M46" s="205">
        <v>491.001672</v>
      </c>
      <c r="N46" s="205">
        <v>22.10221200000001</v>
      </c>
      <c r="O46" s="204">
        <v>4.713635626707697</v>
      </c>
    </row>
    <row r="47" spans="1:15" ht="14.25">
      <c r="A47" s="202" t="s">
        <v>156</v>
      </c>
      <c r="B47" s="203">
        <v>79.33</v>
      </c>
      <c r="C47" s="203">
        <v>65.67</v>
      </c>
      <c r="D47" s="203">
        <v>-13.659999999999997</v>
      </c>
      <c r="E47" s="204">
        <v>-17.219210891213912</v>
      </c>
      <c r="F47" s="204"/>
      <c r="G47" s="205">
        <v>1223295</v>
      </c>
      <c r="H47" s="205">
        <v>1067256</v>
      </c>
      <c r="I47" s="205">
        <v>-156039</v>
      </c>
      <c r="J47" s="204">
        <v>-12.755631307248047</v>
      </c>
      <c r="K47" s="204"/>
      <c r="L47" s="205">
        <v>1186.179445</v>
      </c>
      <c r="M47" s="205">
        <v>1250.138805</v>
      </c>
      <c r="N47" s="205">
        <v>63.95936000000006</v>
      </c>
      <c r="O47" s="204">
        <v>5.392047575061467</v>
      </c>
    </row>
    <row r="48" spans="1:15" ht="14.25">
      <c r="A48" s="198" t="s">
        <v>160</v>
      </c>
      <c r="B48" s="199">
        <v>324</v>
      </c>
      <c r="C48" s="199">
        <v>318.33</v>
      </c>
      <c r="D48" s="199">
        <v>-5.670000000000016</v>
      </c>
      <c r="E48" s="200">
        <v>-1.750000000000005</v>
      </c>
      <c r="F48" s="200"/>
      <c r="G48" s="201">
        <v>4793710</v>
      </c>
      <c r="H48" s="201">
        <v>4795344</v>
      </c>
      <c r="I48" s="201">
        <v>1634</v>
      </c>
      <c r="J48" s="200">
        <v>0.03408633396680233</v>
      </c>
      <c r="K48" s="200"/>
      <c r="L48" s="201">
        <v>1138.107787</v>
      </c>
      <c r="M48" s="201">
        <v>1158.774276</v>
      </c>
      <c r="N48" s="201">
        <v>20.666489000000183</v>
      </c>
      <c r="O48" s="200">
        <v>1.815863948569942</v>
      </c>
    </row>
    <row r="49" spans="1:15" ht="28.5">
      <c r="A49" s="202" t="s">
        <v>161</v>
      </c>
      <c r="B49" s="203">
        <v>235.67</v>
      </c>
      <c r="C49" s="203">
        <v>224.67</v>
      </c>
      <c r="D49" s="203">
        <v>-11</v>
      </c>
      <c r="E49" s="204">
        <v>-4.667543599100437</v>
      </c>
      <c r="F49" s="204"/>
      <c r="G49" s="205">
        <v>3062577</v>
      </c>
      <c r="H49" s="205">
        <v>3384051</v>
      </c>
      <c r="I49" s="205">
        <v>321474</v>
      </c>
      <c r="J49" s="204">
        <v>10.49684628337508</v>
      </c>
      <c r="K49" s="204"/>
      <c r="L49" s="205">
        <v>999.630186</v>
      </c>
      <c r="M49" s="205">
        <v>1158.639851</v>
      </c>
      <c r="N49" s="205">
        <v>159.00966499999993</v>
      </c>
      <c r="O49" s="204">
        <v>15.906849075483995</v>
      </c>
    </row>
    <row r="50" spans="1:15" ht="15" customHeight="1">
      <c r="A50" s="202" t="s">
        <v>167</v>
      </c>
      <c r="B50" s="203">
        <v>69.33</v>
      </c>
      <c r="C50" s="203">
        <v>71.67</v>
      </c>
      <c r="D50" s="203">
        <v>2.3400000000000034</v>
      </c>
      <c r="E50" s="204">
        <v>3.375162267416708</v>
      </c>
      <c r="F50" s="204"/>
      <c r="G50" s="205">
        <v>716493</v>
      </c>
      <c r="H50" s="205">
        <v>751171</v>
      </c>
      <c r="I50" s="205">
        <v>34678</v>
      </c>
      <c r="J50" s="204">
        <v>4.839963544654309</v>
      </c>
      <c r="K50" s="204"/>
      <c r="L50" s="205">
        <v>794.963885</v>
      </c>
      <c r="M50" s="205">
        <v>806.228332</v>
      </c>
      <c r="N50" s="205">
        <v>11.264447000000018</v>
      </c>
      <c r="O50" s="204">
        <v>1.4169759422467372</v>
      </c>
    </row>
    <row r="51" spans="1:15" ht="14.25">
      <c r="A51" s="198" t="s">
        <v>169</v>
      </c>
      <c r="B51" s="199">
        <v>143.33</v>
      </c>
      <c r="C51" s="199">
        <v>157</v>
      </c>
      <c r="D51" s="199">
        <v>13.669999999999987</v>
      </c>
      <c r="E51" s="200">
        <v>9.537431103048899</v>
      </c>
      <c r="F51" s="200"/>
      <c r="G51" s="201">
        <v>1132978</v>
      </c>
      <c r="H51" s="201">
        <v>1244265</v>
      </c>
      <c r="I51" s="201">
        <v>111287</v>
      </c>
      <c r="J51" s="200">
        <v>9.8225208256471</v>
      </c>
      <c r="K51" s="200"/>
      <c r="L51" s="201">
        <v>608.052423</v>
      </c>
      <c r="M51" s="201">
        <v>609.634982</v>
      </c>
      <c r="N51" s="201">
        <v>1.5825590000000602</v>
      </c>
      <c r="O51" s="200">
        <v>0.2602668684703293</v>
      </c>
    </row>
    <row r="52" spans="1:15" ht="14.25">
      <c r="A52" s="202" t="s">
        <v>170</v>
      </c>
      <c r="B52" s="203">
        <v>78.33</v>
      </c>
      <c r="C52" s="203">
        <v>83.33</v>
      </c>
      <c r="D52" s="203">
        <v>5</v>
      </c>
      <c r="E52" s="204">
        <v>6.383250351078769</v>
      </c>
      <c r="F52" s="204"/>
      <c r="G52" s="205">
        <v>447087</v>
      </c>
      <c r="H52" s="205">
        <v>507479</v>
      </c>
      <c r="I52" s="205">
        <v>60392</v>
      </c>
      <c r="J52" s="204">
        <v>13.50788548984873</v>
      </c>
      <c r="K52" s="204"/>
      <c r="L52" s="205">
        <v>439.056653</v>
      </c>
      <c r="M52" s="205">
        <v>468.460892</v>
      </c>
      <c r="N52" s="205">
        <v>29.404239000000018</v>
      </c>
      <c r="O52" s="204">
        <v>6.697140061330541</v>
      </c>
    </row>
    <row r="53" spans="1:15" ht="14.25">
      <c r="A53" s="202" t="s">
        <v>273</v>
      </c>
      <c r="B53" s="203">
        <v>65</v>
      </c>
      <c r="C53" s="203">
        <v>73.67</v>
      </c>
      <c r="D53" s="203">
        <v>8.670000000000002</v>
      </c>
      <c r="E53" s="204">
        <v>13.33846153846154</v>
      </c>
      <c r="F53" s="204"/>
      <c r="G53" s="205">
        <v>685891</v>
      </c>
      <c r="H53" s="205">
        <v>736786</v>
      </c>
      <c r="I53" s="205">
        <v>50895</v>
      </c>
      <c r="J53" s="204">
        <v>7.420275233236769</v>
      </c>
      <c r="K53" s="204"/>
      <c r="L53" s="205">
        <v>811.705325</v>
      </c>
      <c r="M53" s="205">
        <v>769.320566</v>
      </c>
      <c r="N53" s="205">
        <v>-42.38475900000003</v>
      </c>
      <c r="O53" s="204">
        <v>-5.2216928600289805</v>
      </c>
    </row>
    <row r="54" spans="1:15" ht="14.25">
      <c r="A54" s="198" t="s">
        <v>175</v>
      </c>
      <c r="B54" s="199">
        <v>378.33</v>
      </c>
      <c r="C54" s="199">
        <v>397.67</v>
      </c>
      <c r="D54" s="199">
        <v>19.340000000000032</v>
      </c>
      <c r="E54" s="200">
        <v>5.111939312240645</v>
      </c>
      <c r="F54" s="200"/>
      <c r="G54" s="201">
        <v>4295965</v>
      </c>
      <c r="H54" s="201">
        <v>4568129</v>
      </c>
      <c r="I54" s="201">
        <v>272164</v>
      </c>
      <c r="J54" s="200">
        <v>6.33534025533262</v>
      </c>
      <c r="K54" s="200"/>
      <c r="L54" s="201">
        <v>873.4672</v>
      </c>
      <c r="M54" s="201">
        <v>883.633511</v>
      </c>
      <c r="N54" s="201">
        <v>10.16631099999995</v>
      </c>
      <c r="O54" s="200">
        <v>1.1639030063178044</v>
      </c>
    </row>
    <row r="55" spans="1:15" ht="14.25">
      <c r="A55" s="202" t="s">
        <v>176</v>
      </c>
      <c r="B55" s="203">
        <v>378.33</v>
      </c>
      <c r="C55" s="203">
        <v>397.67</v>
      </c>
      <c r="D55" s="203">
        <v>19.340000000000032</v>
      </c>
      <c r="E55" s="204">
        <v>5.111939312240645</v>
      </c>
      <c r="F55" s="204"/>
      <c r="G55" s="205">
        <v>4295965</v>
      </c>
      <c r="H55" s="205">
        <v>4568129</v>
      </c>
      <c r="I55" s="205">
        <v>272164</v>
      </c>
      <c r="J55" s="204">
        <v>6.33534025533262</v>
      </c>
      <c r="K55" s="204"/>
      <c r="L55" s="205">
        <v>873.4672</v>
      </c>
      <c r="M55" s="205">
        <v>883.633511</v>
      </c>
      <c r="N55" s="205">
        <v>10.16631099999995</v>
      </c>
      <c r="O55" s="204">
        <v>1.1639030063178044</v>
      </c>
    </row>
    <row r="56" spans="1:15" ht="14.25">
      <c r="A56" s="198" t="s">
        <v>357</v>
      </c>
      <c r="B56" s="199">
        <v>15</v>
      </c>
      <c r="C56" s="199">
        <v>12.67</v>
      </c>
      <c r="D56" s="199">
        <v>-2.33</v>
      </c>
      <c r="E56" s="200">
        <v>-15.533333333333335</v>
      </c>
      <c r="F56" s="200"/>
      <c r="G56" s="201">
        <v>516832</v>
      </c>
      <c r="H56" s="201">
        <v>375584</v>
      </c>
      <c r="I56" s="201">
        <v>-141248</v>
      </c>
      <c r="J56" s="200">
        <v>-27.32957711596805</v>
      </c>
      <c r="K56" s="200"/>
      <c r="L56" s="201">
        <v>2650.420512</v>
      </c>
      <c r="M56" s="201">
        <v>2280.274421</v>
      </c>
      <c r="N56" s="201">
        <v>-370.14609100000007</v>
      </c>
      <c r="O56" s="200">
        <v>-13.965560910962346</v>
      </c>
    </row>
    <row r="57" spans="1:15" ht="28.5">
      <c r="A57" s="202" t="s">
        <v>358</v>
      </c>
      <c r="B57" s="203">
        <v>15</v>
      </c>
      <c r="C57" s="203">
        <v>12.67</v>
      </c>
      <c r="D57" s="203">
        <v>-2.33</v>
      </c>
      <c r="E57" s="204">
        <v>-15.533333333333335</v>
      </c>
      <c r="F57" s="204"/>
      <c r="G57" s="205">
        <v>516832</v>
      </c>
      <c r="H57" s="205">
        <v>375584</v>
      </c>
      <c r="I57" s="205">
        <v>-141248</v>
      </c>
      <c r="J57" s="204">
        <v>-27.32957711596805</v>
      </c>
      <c r="K57" s="204"/>
      <c r="L57" s="205">
        <v>2650.420512</v>
      </c>
      <c r="M57" s="205">
        <v>2280.274421</v>
      </c>
      <c r="N57" s="205">
        <v>-370.14609100000007</v>
      </c>
      <c r="O57" s="204">
        <v>-13.965560910962346</v>
      </c>
    </row>
    <row r="58" spans="1:15" ht="14.25">
      <c r="A58" s="198" t="s">
        <v>179</v>
      </c>
      <c r="B58" s="199">
        <v>301</v>
      </c>
      <c r="C58" s="199">
        <v>272.67</v>
      </c>
      <c r="D58" s="199">
        <v>-28.329999999999984</v>
      </c>
      <c r="E58" s="200">
        <v>-9.411960132890359</v>
      </c>
      <c r="F58" s="200"/>
      <c r="G58" s="201">
        <v>2027606</v>
      </c>
      <c r="H58" s="201">
        <v>1997593</v>
      </c>
      <c r="I58" s="201">
        <v>-30013</v>
      </c>
      <c r="J58" s="200">
        <v>-1.480218543444831</v>
      </c>
      <c r="K58" s="200"/>
      <c r="L58" s="201">
        <v>518.171735</v>
      </c>
      <c r="M58" s="201">
        <v>563.54201</v>
      </c>
      <c r="N58" s="201">
        <v>45.37027499999999</v>
      </c>
      <c r="O58" s="200">
        <v>8.755837483107795</v>
      </c>
    </row>
    <row r="59" spans="1:15" ht="14.25">
      <c r="A59" s="202" t="s">
        <v>180</v>
      </c>
      <c r="B59" s="203">
        <v>246.67</v>
      </c>
      <c r="C59" s="203">
        <v>220.33</v>
      </c>
      <c r="D59" s="203">
        <v>-26.339999999999975</v>
      </c>
      <c r="E59" s="204">
        <v>-10.678234077917855</v>
      </c>
      <c r="F59" s="204"/>
      <c r="G59" s="205">
        <v>1723445</v>
      </c>
      <c r="H59" s="205">
        <v>1679500</v>
      </c>
      <c r="I59" s="205">
        <v>-43945</v>
      </c>
      <c r="J59" s="204">
        <v>-2.549834778597518</v>
      </c>
      <c r="K59" s="204"/>
      <c r="L59" s="205">
        <v>537.449597</v>
      </c>
      <c r="M59" s="205">
        <v>586.358224</v>
      </c>
      <c r="N59" s="205">
        <v>48.90862699999991</v>
      </c>
      <c r="O59" s="204">
        <v>9.100132788824085</v>
      </c>
    </row>
    <row r="60" spans="1:15" ht="28.5">
      <c r="A60" s="202" t="s">
        <v>186</v>
      </c>
      <c r="B60" s="203">
        <v>54.33</v>
      </c>
      <c r="C60" s="203">
        <v>52.33</v>
      </c>
      <c r="D60" s="203">
        <v>-2</v>
      </c>
      <c r="E60" s="204">
        <v>-3.681207436039021</v>
      </c>
      <c r="F60" s="204"/>
      <c r="G60" s="205">
        <v>304161</v>
      </c>
      <c r="H60" s="205">
        <v>318093</v>
      </c>
      <c r="I60" s="205">
        <v>13932</v>
      </c>
      <c r="J60" s="204">
        <v>4.580468896406837</v>
      </c>
      <c r="K60" s="204"/>
      <c r="L60" s="205">
        <v>430.646051</v>
      </c>
      <c r="M60" s="205">
        <v>467.584412</v>
      </c>
      <c r="N60" s="205">
        <v>36.938360999999986</v>
      </c>
      <c r="O60" s="204">
        <v>8.577429402690608</v>
      </c>
    </row>
    <row r="61" spans="1:15" ht="14.25">
      <c r="A61" s="198" t="s">
        <v>188</v>
      </c>
      <c r="B61" s="199">
        <v>47.33</v>
      </c>
      <c r="C61" s="199">
        <v>53.33</v>
      </c>
      <c r="D61" s="199">
        <v>6</v>
      </c>
      <c r="E61" s="200">
        <v>12.676949080921194</v>
      </c>
      <c r="F61" s="200"/>
      <c r="G61" s="201">
        <v>238205</v>
      </c>
      <c r="H61" s="201">
        <v>285073</v>
      </c>
      <c r="I61" s="201">
        <v>46868</v>
      </c>
      <c r="J61" s="200">
        <v>19.67548959929473</v>
      </c>
      <c r="K61" s="200"/>
      <c r="L61" s="201">
        <v>387.142648</v>
      </c>
      <c r="M61" s="201">
        <v>411.18868</v>
      </c>
      <c r="N61" s="201">
        <v>24.04603199999997</v>
      </c>
      <c r="O61" s="200">
        <v>6.211155532520914</v>
      </c>
    </row>
    <row r="62" spans="1:15" ht="14.25">
      <c r="A62" s="202" t="s">
        <v>189</v>
      </c>
      <c r="B62" s="203">
        <v>47.33</v>
      </c>
      <c r="C62" s="203">
        <v>53.33</v>
      </c>
      <c r="D62" s="203">
        <v>6</v>
      </c>
      <c r="E62" s="204">
        <v>12.676949080921194</v>
      </c>
      <c r="F62" s="204"/>
      <c r="G62" s="205">
        <v>238205</v>
      </c>
      <c r="H62" s="205">
        <v>285073</v>
      </c>
      <c r="I62" s="205">
        <v>46868</v>
      </c>
      <c r="J62" s="204">
        <v>19.67548959929473</v>
      </c>
      <c r="K62" s="204"/>
      <c r="L62" s="205">
        <v>387.142648</v>
      </c>
      <c r="M62" s="205">
        <v>411.18868</v>
      </c>
      <c r="N62" s="205">
        <v>24.04603199999997</v>
      </c>
      <c r="O62" s="204">
        <v>6.211155532520914</v>
      </c>
    </row>
    <row r="63" spans="1:15" ht="14.25">
      <c r="A63" s="198" t="s">
        <v>195</v>
      </c>
      <c r="B63" s="199">
        <v>1430.67</v>
      </c>
      <c r="C63" s="199">
        <v>1424</v>
      </c>
      <c r="D63" s="199">
        <v>-6.670000000000073</v>
      </c>
      <c r="E63" s="200">
        <v>-0.4662151299740731</v>
      </c>
      <c r="F63" s="200"/>
      <c r="G63" s="201">
        <v>17518972</v>
      </c>
      <c r="H63" s="201">
        <v>16658908</v>
      </c>
      <c r="I63" s="201">
        <v>-860064</v>
      </c>
      <c r="J63" s="200">
        <v>-4.909329154701543</v>
      </c>
      <c r="K63" s="200"/>
      <c r="L63" s="201">
        <v>941.945543</v>
      </c>
      <c r="M63" s="201">
        <v>899.897796</v>
      </c>
      <c r="N63" s="201">
        <v>-42.04774700000007</v>
      </c>
      <c r="O63" s="200">
        <v>-4.463925469203061</v>
      </c>
    </row>
    <row r="64" spans="1:15" ht="14.25">
      <c r="A64" s="202" t="s">
        <v>196</v>
      </c>
      <c r="B64" s="203">
        <v>602.33</v>
      </c>
      <c r="C64" s="203">
        <v>592.67</v>
      </c>
      <c r="D64" s="203">
        <v>-9.660000000000082</v>
      </c>
      <c r="E64" s="204">
        <v>-1.6037720186608804</v>
      </c>
      <c r="F64" s="204"/>
      <c r="G64" s="205">
        <v>8410005</v>
      </c>
      <c r="H64" s="205">
        <v>7397980</v>
      </c>
      <c r="I64" s="205">
        <v>-1012025</v>
      </c>
      <c r="J64" s="204">
        <v>-12.033583808808675</v>
      </c>
      <c r="K64" s="204"/>
      <c r="L64" s="205">
        <v>1074.034933</v>
      </c>
      <c r="M64" s="205">
        <v>960.189286</v>
      </c>
      <c r="N64" s="205">
        <v>-113.84564699999987</v>
      </c>
      <c r="O64" s="204">
        <v>-10.599808581831285</v>
      </c>
    </row>
    <row r="65" spans="1:15" ht="14.25">
      <c r="A65" s="202" t="s">
        <v>211</v>
      </c>
      <c r="B65" s="203">
        <v>349</v>
      </c>
      <c r="C65" s="203">
        <v>368</v>
      </c>
      <c r="D65" s="203">
        <v>19</v>
      </c>
      <c r="E65" s="204">
        <v>5.444126074498568</v>
      </c>
      <c r="F65" s="204"/>
      <c r="G65" s="205">
        <v>1974166</v>
      </c>
      <c r="H65" s="205">
        <v>2095308</v>
      </c>
      <c r="I65" s="205">
        <v>121142</v>
      </c>
      <c r="J65" s="204">
        <v>6.136363406116811</v>
      </c>
      <c r="K65" s="204"/>
      <c r="L65" s="205">
        <v>435.125854</v>
      </c>
      <c r="M65" s="205">
        <v>437.982441</v>
      </c>
      <c r="N65" s="205">
        <v>2.8565869999999904</v>
      </c>
      <c r="O65" s="204">
        <v>0.6564967293347709</v>
      </c>
    </row>
    <row r="66" spans="1:15" ht="14.25">
      <c r="A66" s="198" t="s">
        <v>216</v>
      </c>
      <c r="B66" s="199">
        <v>259</v>
      </c>
      <c r="C66" s="199">
        <v>252.67</v>
      </c>
      <c r="D66" s="199">
        <v>-6.3300000000000125</v>
      </c>
      <c r="E66" s="200">
        <v>-2.4440154440154487</v>
      </c>
      <c r="F66" s="200"/>
      <c r="G66" s="201">
        <v>1816143</v>
      </c>
      <c r="H66" s="201">
        <v>1964242</v>
      </c>
      <c r="I66" s="201">
        <v>148099</v>
      </c>
      <c r="J66" s="200">
        <v>8.154589148541717</v>
      </c>
      <c r="K66" s="200"/>
      <c r="L66" s="201">
        <v>539.39501</v>
      </c>
      <c r="M66" s="201">
        <v>597.995561</v>
      </c>
      <c r="N66" s="201">
        <v>58.600550999999996</v>
      </c>
      <c r="O66" s="200">
        <v>10.864125532047469</v>
      </c>
    </row>
    <row r="67" spans="1:15" ht="14.25">
      <c r="A67" s="202" t="s">
        <v>223</v>
      </c>
      <c r="B67" s="203">
        <v>105.33</v>
      </c>
      <c r="C67" s="203">
        <v>88</v>
      </c>
      <c r="D67" s="203">
        <v>-17.33</v>
      </c>
      <c r="E67" s="204">
        <v>-16.453052311782017</v>
      </c>
      <c r="F67" s="204"/>
      <c r="G67" s="205">
        <v>421445</v>
      </c>
      <c r="H67" s="205">
        <v>437334</v>
      </c>
      <c r="I67" s="205">
        <v>15889</v>
      </c>
      <c r="J67" s="204">
        <v>3.770124215496684</v>
      </c>
      <c r="K67" s="204"/>
      <c r="L67" s="205">
        <v>307.783595</v>
      </c>
      <c r="M67" s="205">
        <v>382.284965</v>
      </c>
      <c r="N67" s="205">
        <v>74.50137000000001</v>
      </c>
      <c r="O67" s="204">
        <v>24.205763793226215</v>
      </c>
    </row>
    <row r="68" spans="1:15" ht="14.25">
      <c r="A68" s="198" t="s">
        <v>227</v>
      </c>
      <c r="B68" s="199">
        <v>1492.67</v>
      </c>
      <c r="C68" s="199">
        <v>1548.67</v>
      </c>
      <c r="D68" s="199">
        <v>56</v>
      </c>
      <c r="E68" s="200">
        <v>3.751666476850208</v>
      </c>
      <c r="F68" s="200"/>
      <c r="G68" s="201">
        <v>6615898</v>
      </c>
      <c r="H68" s="201">
        <v>6998391</v>
      </c>
      <c r="I68" s="201">
        <v>382493</v>
      </c>
      <c r="J68" s="200">
        <v>5.781422264974459</v>
      </c>
      <c r="K68" s="200"/>
      <c r="L68" s="201">
        <v>340.942894</v>
      </c>
      <c r="M68" s="201">
        <v>347.612964</v>
      </c>
      <c r="N68" s="201">
        <v>6.670069999999953</v>
      </c>
      <c r="O68" s="200">
        <v>1.9563598823678525</v>
      </c>
    </row>
    <row r="69" spans="1:15" ht="14.25">
      <c r="A69" s="202" t="s">
        <v>228</v>
      </c>
      <c r="B69" s="203">
        <v>561</v>
      </c>
      <c r="C69" s="203">
        <v>596.33</v>
      </c>
      <c r="D69" s="203">
        <v>35.33000000000004</v>
      </c>
      <c r="E69" s="204">
        <v>6.2976827094474235</v>
      </c>
      <c r="F69" s="204"/>
      <c r="G69" s="205">
        <v>3551610</v>
      </c>
      <c r="H69" s="205">
        <v>3824165</v>
      </c>
      <c r="I69" s="205">
        <v>272555</v>
      </c>
      <c r="J69" s="204">
        <v>7.674125255869874</v>
      </c>
      <c r="K69" s="204"/>
      <c r="L69" s="205">
        <v>486.988893</v>
      </c>
      <c r="M69" s="205">
        <v>493.294884</v>
      </c>
      <c r="N69" s="205">
        <v>6.305991000000006</v>
      </c>
      <c r="O69" s="204">
        <v>1.2948942143532638</v>
      </c>
    </row>
    <row r="70" spans="1:15" ht="14.25">
      <c r="A70" s="202" t="s">
        <v>230</v>
      </c>
      <c r="B70" s="203">
        <v>931.67</v>
      </c>
      <c r="C70" s="203">
        <v>952.33</v>
      </c>
      <c r="D70" s="203">
        <v>20.660000000000082</v>
      </c>
      <c r="E70" s="204">
        <v>2.217523372009411</v>
      </c>
      <c r="F70" s="204"/>
      <c r="G70" s="205">
        <v>3064288</v>
      </c>
      <c r="H70" s="205">
        <v>3174226</v>
      </c>
      <c r="I70" s="205">
        <v>109938</v>
      </c>
      <c r="J70" s="204">
        <v>3.5877176035672886</v>
      </c>
      <c r="K70" s="204"/>
      <c r="L70" s="205">
        <v>253.002094</v>
      </c>
      <c r="M70" s="205">
        <v>256.393509</v>
      </c>
      <c r="N70" s="205">
        <v>3.391414999999995</v>
      </c>
      <c r="O70" s="204">
        <v>1.3404691425202178</v>
      </c>
    </row>
    <row r="71" spans="1:15" ht="14.25">
      <c r="A71" s="198" t="s">
        <v>233</v>
      </c>
      <c r="B71" s="199">
        <v>279.33</v>
      </c>
      <c r="C71" s="199">
        <v>269.33</v>
      </c>
      <c r="D71" s="199">
        <v>-10</v>
      </c>
      <c r="E71" s="200">
        <v>-3.5799949880070168</v>
      </c>
      <c r="F71" s="200"/>
      <c r="G71" s="201">
        <v>2110085</v>
      </c>
      <c r="H71" s="201">
        <v>1917246</v>
      </c>
      <c r="I71" s="201">
        <v>-192839</v>
      </c>
      <c r="J71" s="200">
        <v>-9.138920943943017</v>
      </c>
      <c r="K71" s="200"/>
      <c r="L71" s="201">
        <v>581.084132</v>
      </c>
      <c r="M71" s="201">
        <v>547.582748</v>
      </c>
      <c r="N71" s="201">
        <v>-33.501383999999916</v>
      </c>
      <c r="O71" s="200">
        <v>-5.765324185448574</v>
      </c>
    </row>
    <row r="72" spans="1:15" ht="14.25">
      <c r="A72" s="202" t="s">
        <v>234</v>
      </c>
      <c r="B72" s="203">
        <v>131.33</v>
      </c>
      <c r="C72" s="203">
        <v>111.33</v>
      </c>
      <c r="D72" s="203">
        <v>-20.000000000000014</v>
      </c>
      <c r="E72" s="204">
        <v>-15.22881291403336</v>
      </c>
      <c r="F72" s="204"/>
      <c r="G72" s="205">
        <v>1320098</v>
      </c>
      <c r="H72" s="205">
        <v>1058710</v>
      </c>
      <c r="I72" s="205">
        <v>-261388</v>
      </c>
      <c r="J72" s="204">
        <v>-19.800651163777236</v>
      </c>
      <c r="K72" s="204"/>
      <c r="L72" s="205">
        <v>773.212518</v>
      </c>
      <c r="M72" s="205">
        <v>731.511998</v>
      </c>
      <c r="N72" s="205">
        <v>-41.7005200000001</v>
      </c>
      <c r="O72" s="204">
        <v>-5.393151175030523</v>
      </c>
    </row>
    <row r="73" spans="1:15" ht="14.25">
      <c r="A73" s="202" t="s">
        <v>235</v>
      </c>
      <c r="B73" s="203">
        <v>57</v>
      </c>
      <c r="C73" s="203">
        <v>55.67</v>
      </c>
      <c r="D73" s="203">
        <v>-1.3299999999999983</v>
      </c>
      <c r="E73" s="204">
        <v>-2.3333333333333304</v>
      </c>
      <c r="F73" s="204"/>
      <c r="G73" s="205">
        <v>253188</v>
      </c>
      <c r="H73" s="205">
        <v>253294</v>
      </c>
      <c r="I73" s="205">
        <v>106</v>
      </c>
      <c r="J73" s="204">
        <v>0.041866123196991956</v>
      </c>
      <c r="K73" s="204"/>
      <c r="L73" s="205">
        <v>341.68421</v>
      </c>
      <c r="M73" s="205">
        <v>349.993782</v>
      </c>
      <c r="N73" s="205">
        <v>8.309572000000003</v>
      </c>
      <c r="O73" s="204">
        <v>2.431944982181062</v>
      </c>
    </row>
    <row r="74" spans="1:15" ht="28.5">
      <c r="A74" s="202" t="s">
        <v>239</v>
      </c>
      <c r="B74" s="203">
        <v>63</v>
      </c>
      <c r="C74" s="203">
        <v>68.67</v>
      </c>
      <c r="D74" s="203">
        <v>5.670000000000002</v>
      </c>
      <c r="E74" s="204">
        <v>9.000000000000002</v>
      </c>
      <c r="F74" s="204"/>
      <c r="G74" s="205">
        <v>420360</v>
      </c>
      <c r="H74" s="205">
        <v>471979</v>
      </c>
      <c r="I74" s="205">
        <v>51619</v>
      </c>
      <c r="J74" s="204">
        <v>12.279712627271861</v>
      </c>
      <c r="K74" s="204"/>
      <c r="L74" s="205">
        <v>513.260073</v>
      </c>
      <c r="M74" s="205">
        <v>528.70361</v>
      </c>
      <c r="N74" s="205">
        <v>15.443536999999992</v>
      </c>
      <c r="O74" s="204">
        <v>3.0089106502542995</v>
      </c>
    </row>
    <row r="75" spans="1:15" ht="14.25">
      <c r="A75" s="202" t="s">
        <v>242</v>
      </c>
      <c r="B75" s="203">
        <v>28</v>
      </c>
      <c r="C75" s="203">
        <v>33.67</v>
      </c>
      <c r="D75" s="203">
        <v>5.670000000000002</v>
      </c>
      <c r="E75" s="204">
        <v>20.250000000000007</v>
      </c>
      <c r="F75" s="204"/>
      <c r="G75" s="205">
        <v>116439</v>
      </c>
      <c r="H75" s="205">
        <v>133263</v>
      </c>
      <c r="I75" s="205">
        <v>16824</v>
      </c>
      <c r="J75" s="204">
        <v>14.448767165640378</v>
      </c>
      <c r="K75" s="204"/>
      <c r="L75" s="205">
        <v>319.887362</v>
      </c>
      <c r="M75" s="205">
        <v>304.455004</v>
      </c>
      <c r="N75" s="205">
        <v>-15.432358000000022</v>
      </c>
      <c r="O75" s="204">
        <v>-4.824310001968763</v>
      </c>
    </row>
    <row r="76" spans="1:15" ht="14.25">
      <c r="A76" s="211"/>
      <c r="B76" s="203"/>
      <c r="C76" s="203"/>
      <c r="D76" s="203"/>
      <c r="E76" s="204"/>
      <c r="F76" s="204"/>
      <c r="G76" s="205"/>
      <c r="H76" s="205"/>
      <c r="I76" s="205"/>
      <c r="J76" s="204"/>
      <c r="K76" s="204"/>
      <c r="L76" s="205"/>
      <c r="M76" s="205"/>
      <c r="N76" s="205"/>
      <c r="O76" s="204"/>
    </row>
    <row r="77" spans="1:15" s="192" customFormat="1" ht="14.25">
      <c r="A77" s="194" t="s">
        <v>245</v>
      </c>
      <c r="B77" s="9">
        <v>576.67</v>
      </c>
      <c r="C77" s="9">
        <v>579</v>
      </c>
      <c r="D77" s="9">
        <v>2.330000000000041</v>
      </c>
      <c r="E77" s="10">
        <v>0.4040439072606588</v>
      </c>
      <c r="F77" s="10"/>
      <c r="G77" s="195">
        <v>9520474</v>
      </c>
      <c r="H77" s="195">
        <v>10110117</v>
      </c>
      <c r="I77" s="195">
        <v>589643</v>
      </c>
      <c r="J77" s="10">
        <v>6.193420621704339</v>
      </c>
      <c r="K77" s="10"/>
      <c r="L77" s="195">
        <v>1269.953619</v>
      </c>
      <c r="M77" s="195">
        <v>1343.180151</v>
      </c>
      <c r="N77" s="195">
        <v>73.22653200000013</v>
      </c>
      <c r="O77" s="10">
        <v>5.76607924135536</v>
      </c>
    </row>
    <row r="78" spans="1:15" ht="14.25">
      <c r="A78" s="198" t="s">
        <v>135</v>
      </c>
      <c r="B78" s="199">
        <v>55</v>
      </c>
      <c r="C78" s="199">
        <v>52.33</v>
      </c>
      <c r="D78" s="199">
        <v>-2.6700000000000017</v>
      </c>
      <c r="E78" s="200">
        <v>-4.854545454545458</v>
      </c>
      <c r="F78" s="200"/>
      <c r="G78" s="201">
        <v>624828</v>
      </c>
      <c r="H78" s="201">
        <v>657213</v>
      </c>
      <c r="I78" s="201">
        <v>32385</v>
      </c>
      <c r="J78" s="200">
        <v>5.1830263688567095</v>
      </c>
      <c r="K78" s="200"/>
      <c r="L78" s="201">
        <v>873.885314</v>
      </c>
      <c r="M78" s="201">
        <v>966.077702</v>
      </c>
      <c r="N78" s="201">
        <v>92.19238800000005</v>
      </c>
      <c r="O78" s="200">
        <v>10.549712476344471</v>
      </c>
    </row>
    <row r="79" spans="1:15" ht="14.25">
      <c r="A79" s="202" t="s">
        <v>246</v>
      </c>
      <c r="B79" s="203">
        <v>55</v>
      </c>
      <c r="C79" s="203">
        <v>52.33</v>
      </c>
      <c r="D79" s="203">
        <v>-2.6700000000000017</v>
      </c>
      <c r="E79" s="204">
        <v>-4.854545454545458</v>
      </c>
      <c r="F79" s="204"/>
      <c r="G79" s="205">
        <v>624828</v>
      </c>
      <c r="H79" s="205">
        <v>657213</v>
      </c>
      <c r="I79" s="205">
        <v>32385</v>
      </c>
      <c r="J79" s="204">
        <v>5.1830263688567095</v>
      </c>
      <c r="K79" s="204"/>
      <c r="L79" s="205">
        <v>873.885314</v>
      </c>
      <c r="M79" s="205">
        <v>966.077702</v>
      </c>
      <c r="N79" s="205">
        <v>92.19238800000005</v>
      </c>
      <c r="O79" s="204">
        <v>10.549712476344471</v>
      </c>
    </row>
    <row r="80" spans="1:15" ht="14.25">
      <c r="A80" s="198" t="s">
        <v>247</v>
      </c>
      <c r="B80" s="199">
        <v>132.33</v>
      </c>
      <c r="C80" s="199">
        <v>144.33</v>
      </c>
      <c r="D80" s="199">
        <v>12</v>
      </c>
      <c r="E80" s="200">
        <v>9.068238494672409</v>
      </c>
      <c r="F80" s="200"/>
      <c r="G80" s="201">
        <v>2357607</v>
      </c>
      <c r="H80" s="201">
        <v>2608613</v>
      </c>
      <c r="I80" s="201">
        <v>251006</v>
      </c>
      <c r="J80" s="200">
        <v>10.646642973150318</v>
      </c>
      <c r="K80" s="200"/>
      <c r="L80" s="201">
        <v>1370.470676</v>
      </c>
      <c r="M80" s="201">
        <v>1390.303737</v>
      </c>
      <c r="N80" s="201">
        <v>19.833061000000043</v>
      </c>
      <c r="O80" s="200">
        <v>1.4471714971594214</v>
      </c>
    </row>
    <row r="81" spans="1:15" ht="28.5">
      <c r="A81" s="202" t="s">
        <v>253</v>
      </c>
      <c r="B81" s="203">
        <v>106</v>
      </c>
      <c r="C81" s="203">
        <v>117</v>
      </c>
      <c r="D81" s="203">
        <v>11</v>
      </c>
      <c r="E81" s="204">
        <v>10.377358490566039</v>
      </c>
      <c r="F81" s="204"/>
      <c r="G81" s="205">
        <v>1959373</v>
      </c>
      <c r="H81" s="205">
        <v>2195854</v>
      </c>
      <c r="I81" s="205">
        <v>236481</v>
      </c>
      <c r="J81" s="204">
        <v>12.069218061083827</v>
      </c>
      <c r="K81" s="204"/>
      <c r="L81" s="205">
        <v>1421.896226</v>
      </c>
      <c r="M81" s="205">
        <v>1443.690992</v>
      </c>
      <c r="N81" s="205">
        <v>21.79476599999998</v>
      </c>
      <c r="O81" s="204">
        <v>1.5327958258467156</v>
      </c>
    </row>
    <row r="82" spans="1:15" ht="14.25">
      <c r="A82" s="202" t="s">
        <v>255</v>
      </c>
      <c r="B82" s="203">
        <v>20.33</v>
      </c>
      <c r="C82" s="203">
        <v>21.33</v>
      </c>
      <c r="D82" s="203">
        <v>1</v>
      </c>
      <c r="E82" s="204">
        <v>4.918839153959666</v>
      </c>
      <c r="F82" s="204"/>
      <c r="G82" s="205">
        <v>265459</v>
      </c>
      <c r="H82" s="205">
        <v>277878</v>
      </c>
      <c r="I82" s="205">
        <v>12419</v>
      </c>
      <c r="J82" s="204">
        <v>4.6783119050399495</v>
      </c>
      <c r="K82" s="204"/>
      <c r="L82" s="205">
        <v>1004.423171</v>
      </c>
      <c r="M82" s="205">
        <v>1002.120523</v>
      </c>
      <c r="N82" s="205">
        <v>-2.3026479999999765</v>
      </c>
      <c r="O82" s="204">
        <v>-0.2292507845779253</v>
      </c>
    </row>
    <row r="83" spans="1:15" ht="14.25">
      <c r="A83" s="211"/>
      <c r="B83" s="203"/>
      <c r="C83" s="203"/>
      <c r="D83" s="203"/>
      <c r="E83" s="204"/>
      <c r="F83" s="204"/>
      <c r="G83" s="205"/>
      <c r="H83" s="205"/>
      <c r="I83" s="205"/>
      <c r="J83" s="204"/>
      <c r="K83" s="204"/>
      <c r="L83" s="205"/>
      <c r="M83" s="205"/>
      <c r="N83" s="205"/>
      <c r="O83" s="204"/>
    </row>
    <row r="84" spans="1:15" s="192" customFormat="1" ht="14.25">
      <c r="A84" s="194" t="s">
        <v>259</v>
      </c>
      <c r="B84" s="9">
        <v>201.67</v>
      </c>
      <c r="C84" s="9">
        <v>189.33</v>
      </c>
      <c r="D84" s="9">
        <v>-12.339999999999975</v>
      </c>
      <c r="E84" s="10">
        <v>-6.118907125502046</v>
      </c>
      <c r="F84" s="10"/>
      <c r="G84" s="195">
        <v>2720523</v>
      </c>
      <c r="H84" s="195">
        <v>2489853</v>
      </c>
      <c r="I84" s="195">
        <v>-230670</v>
      </c>
      <c r="J84" s="10">
        <v>-8.478884390979234</v>
      </c>
      <c r="K84" s="10"/>
      <c r="L84" s="195">
        <v>1037.690286</v>
      </c>
      <c r="M84" s="195">
        <v>1011.60489</v>
      </c>
      <c r="N84" s="195">
        <v>-26.08539600000006</v>
      </c>
      <c r="O84" s="10">
        <v>-2.513793985732662</v>
      </c>
    </row>
    <row r="85" spans="1:15" ht="14.25">
      <c r="A85" s="198" t="s">
        <v>175</v>
      </c>
      <c r="B85" s="199">
        <v>6.33</v>
      </c>
      <c r="C85" s="199">
        <v>5.67</v>
      </c>
      <c r="D85" s="199">
        <v>-0.6600000000000001</v>
      </c>
      <c r="E85" s="200">
        <v>-10.426540284360192</v>
      </c>
      <c r="F85" s="200"/>
      <c r="G85" s="201">
        <v>132646</v>
      </c>
      <c r="H85" s="201">
        <v>54525</v>
      </c>
      <c r="I85" s="201">
        <v>-78121</v>
      </c>
      <c r="J85" s="200">
        <v>-58.89435037618925</v>
      </c>
      <c r="K85" s="200"/>
      <c r="L85" s="201">
        <v>1611.933406</v>
      </c>
      <c r="M85" s="201">
        <v>739.723239</v>
      </c>
      <c r="N85" s="201">
        <v>-872.2101670000001</v>
      </c>
      <c r="O85" s="200">
        <v>-54.10956580175248</v>
      </c>
    </row>
    <row r="86" spans="1:15" ht="14.25">
      <c r="A86" s="202" t="s">
        <v>176</v>
      </c>
      <c r="B86" s="203">
        <v>6.33</v>
      </c>
      <c r="C86" s="203">
        <v>5.67</v>
      </c>
      <c r="D86" s="203">
        <v>-0.6600000000000001</v>
      </c>
      <c r="E86" s="204">
        <v>-10.426540284360192</v>
      </c>
      <c r="F86" s="204"/>
      <c r="G86" s="205">
        <v>132646</v>
      </c>
      <c r="H86" s="205">
        <v>54525</v>
      </c>
      <c r="I86" s="205">
        <v>-78121</v>
      </c>
      <c r="J86" s="204">
        <v>-58.89435037618925</v>
      </c>
      <c r="K86" s="204"/>
      <c r="L86" s="205">
        <v>1611.933406</v>
      </c>
      <c r="M86" s="205">
        <v>739.723239</v>
      </c>
      <c r="N86" s="205">
        <v>-872.2101670000001</v>
      </c>
      <c r="O86" s="204">
        <v>-54.10956580175248</v>
      </c>
    </row>
    <row r="87" spans="1:15" ht="14.25">
      <c r="A87" s="198" t="s">
        <v>188</v>
      </c>
      <c r="B87" s="199">
        <v>23.67</v>
      </c>
      <c r="C87" s="199">
        <v>20</v>
      </c>
      <c r="D87" s="199">
        <v>-3.6700000000000017</v>
      </c>
      <c r="E87" s="200">
        <v>-15.504858470637945</v>
      </c>
      <c r="F87" s="200"/>
      <c r="G87" s="201">
        <v>282507</v>
      </c>
      <c r="H87" s="201">
        <v>234060</v>
      </c>
      <c r="I87" s="201">
        <v>-48447</v>
      </c>
      <c r="J87" s="200">
        <v>-17.14895560110015</v>
      </c>
      <c r="K87" s="200"/>
      <c r="L87" s="201">
        <v>918.094959</v>
      </c>
      <c r="M87" s="201">
        <v>900.230769</v>
      </c>
      <c r="N87" s="201">
        <v>-17.864190000000008</v>
      </c>
      <c r="O87" s="200">
        <v>-1.9457889213832409</v>
      </c>
    </row>
    <row r="88" spans="1:15" ht="14.25">
      <c r="A88" s="202" t="s">
        <v>189</v>
      </c>
      <c r="B88" s="203">
        <v>23.67</v>
      </c>
      <c r="C88" s="203">
        <v>20</v>
      </c>
      <c r="D88" s="203">
        <v>-3.6700000000000017</v>
      </c>
      <c r="E88" s="204">
        <v>-15.504858470637945</v>
      </c>
      <c r="F88" s="204"/>
      <c r="G88" s="205">
        <v>282507</v>
      </c>
      <c r="H88" s="205">
        <v>234060</v>
      </c>
      <c r="I88" s="205">
        <v>-48447</v>
      </c>
      <c r="J88" s="204">
        <v>-17.14895560110015</v>
      </c>
      <c r="K88" s="204"/>
      <c r="L88" s="205">
        <v>918.094959</v>
      </c>
      <c r="M88" s="205">
        <v>900.230769</v>
      </c>
      <c r="N88" s="205">
        <v>-17.864190000000008</v>
      </c>
      <c r="O88" s="204">
        <v>-1.9457889213832409</v>
      </c>
    </row>
    <row r="89" spans="1:15" ht="14.25">
      <c r="A89" s="198" t="s">
        <v>247</v>
      </c>
      <c r="B89" s="199">
        <v>171.67</v>
      </c>
      <c r="C89" s="199">
        <v>163.67</v>
      </c>
      <c r="D89" s="199">
        <v>-8</v>
      </c>
      <c r="E89" s="200">
        <v>-4.660103687307043</v>
      </c>
      <c r="F89" s="200"/>
      <c r="G89" s="201">
        <v>2305370</v>
      </c>
      <c r="H89" s="201">
        <v>2201268</v>
      </c>
      <c r="I89" s="201">
        <v>-104102</v>
      </c>
      <c r="J89" s="200">
        <v>-4.515630896558904</v>
      </c>
      <c r="K89" s="200"/>
      <c r="L89" s="201">
        <v>1033.00608</v>
      </c>
      <c r="M89" s="201">
        <v>1034.57144</v>
      </c>
      <c r="N89" s="201">
        <v>1.5653599999998278</v>
      </c>
      <c r="O89" s="200">
        <v>0.15153444208187308</v>
      </c>
    </row>
    <row r="90" spans="1:15" ht="28.5">
      <c r="A90" s="202" t="s">
        <v>262</v>
      </c>
      <c r="B90" s="203">
        <v>1</v>
      </c>
      <c r="C90" s="203">
        <v>1</v>
      </c>
      <c r="D90" s="203">
        <v>0</v>
      </c>
      <c r="E90" s="204">
        <v>0</v>
      </c>
      <c r="F90" s="204"/>
      <c r="G90" s="205">
        <v>13082</v>
      </c>
      <c r="H90" s="205">
        <v>13082</v>
      </c>
      <c r="I90" s="205">
        <v>0</v>
      </c>
      <c r="J90" s="204">
        <v>0</v>
      </c>
      <c r="K90" s="204"/>
      <c r="L90" s="205">
        <v>1006.307692</v>
      </c>
      <c r="M90" s="205">
        <v>1006.307692</v>
      </c>
      <c r="N90" s="205">
        <v>0</v>
      </c>
      <c r="O90" s="204">
        <v>0</v>
      </c>
    </row>
    <row r="91" spans="1:15" ht="14.25">
      <c r="A91" s="202" t="s">
        <v>249</v>
      </c>
      <c r="B91" s="203">
        <v>25</v>
      </c>
      <c r="C91" s="203">
        <v>25</v>
      </c>
      <c r="D91" s="203">
        <v>0</v>
      </c>
      <c r="E91" s="204">
        <v>0</v>
      </c>
      <c r="F91" s="204"/>
      <c r="G91" s="205">
        <v>405924</v>
      </c>
      <c r="H91" s="205">
        <v>410093</v>
      </c>
      <c r="I91" s="205">
        <v>4169</v>
      </c>
      <c r="J91" s="204">
        <v>1.027039544348203</v>
      </c>
      <c r="K91" s="204"/>
      <c r="L91" s="205">
        <v>1248.996923</v>
      </c>
      <c r="M91" s="205">
        <v>1261.824615</v>
      </c>
      <c r="N91" s="205">
        <v>12.82769200000007</v>
      </c>
      <c r="O91" s="204">
        <v>1.0270395197763085</v>
      </c>
    </row>
    <row r="92" spans="1:15" ht="28.5">
      <c r="A92" s="202" t="s">
        <v>251</v>
      </c>
      <c r="B92" s="203">
        <v>53</v>
      </c>
      <c r="C92" s="203">
        <v>49.67</v>
      </c>
      <c r="D92" s="203">
        <v>-3.3299999999999983</v>
      </c>
      <c r="E92" s="204">
        <v>-6.283018867924525</v>
      </c>
      <c r="F92" s="204"/>
      <c r="G92" s="205">
        <v>651507</v>
      </c>
      <c r="H92" s="205">
        <v>598345</v>
      </c>
      <c r="I92" s="205">
        <v>-53162</v>
      </c>
      <c r="J92" s="204">
        <v>-8.159850930227917</v>
      </c>
      <c r="K92" s="204"/>
      <c r="L92" s="205">
        <v>945.583454</v>
      </c>
      <c r="M92" s="205">
        <v>926.646637</v>
      </c>
      <c r="N92" s="205">
        <v>-18.936816999999905</v>
      </c>
      <c r="O92" s="204">
        <v>-2.0026595135409284</v>
      </c>
    </row>
    <row r="93" spans="1:15" ht="28.5">
      <c r="A93" s="202" t="s">
        <v>253</v>
      </c>
      <c r="B93" s="203">
        <v>40.67</v>
      </c>
      <c r="C93" s="203">
        <v>38</v>
      </c>
      <c r="D93" s="203">
        <v>-2.6700000000000017</v>
      </c>
      <c r="E93" s="204">
        <v>-6.5650356528153475</v>
      </c>
      <c r="F93" s="204"/>
      <c r="G93" s="205">
        <v>571246</v>
      </c>
      <c r="H93" s="205">
        <v>567142</v>
      </c>
      <c r="I93" s="205">
        <v>-4104</v>
      </c>
      <c r="J93" s="204">
        <v>-0.7184295382374669</v>
      </c>
      <c r="K93" s="204"/>
      <c r="L93" s="205">
        <v>1080.452421</v>
      </c>
      <c r="M93" s="205">
        <v>1148.060728</v>
      </c>
      <c r="N93" s="205">
        <v>67.60830699999997</v>
      </c>
      <c r="O93" s="204">
        <v>6.257407145927435</v>
      </c>
    </row>
    <row r="94" spans="1:15" ht="14.25">
      <c r="A94" s="202" t="s">
        <v>255</v>
      </c>
      <c r="B94" s="203">
        <v>50</v>
      </c>
      <c r="C94" s="203">
        <v>48</v>
      </c>
      <c r="D94" s="203">
        <v>-2</v>
      </c>
      <c r="E94" s="204">
        <v>-4</v>
      </c>
      <c r="F94" s="204"/>
      <c r="G94" s="205">
        <v>639186</v>
      </c>
      <c r="H94" s="205">
        <v>590661</v>
      </c>
      <c r="I94" s="205">
        <v>-48525</v>
      </c>
      <c r="J94" s="204">
        <v>-7.591686926810036</v>
      </c>
      <c r="K94" s="204"/>
      <c r="L94" s="205">
        <v>983.363076</v>
      </c>
      <c r="M94" s="205">
        <v>946.572115</v>
      </c>
      <c r="N94" s="205">
        <v>-36.790960999999925</v>
      </c>
      <c r="O94" s="204">
        <v>-3.741340497515276</v>
      </c>
    </row>
    <row r="95" spans="1:15" ht="14.25">
      <c r="A95" s="202" t="s">
        <v>257</v>
      </c>
      <c r="B95" s="203">
        <v>2</v>
      </c>
      <c r="C95" s="203">
        <v>2</v>
      </c>
      <c r="D95" s="203">
        <v>0</v>
      </c>
      <c r="E95" s="204">
        <v>0</v>
      </c>
      <c r="F95" s="204"/>
      <c r="G95" s="205">
        <v>24425</v>
      </c>
      <c r="H95" s="205">
        <v>21945</v>
      </c>
      <c r="I95" s="205">
        <v>-2480</v>
      </c>
      <c r="J95" s="204">
        <v>-10.15353121801433</v>
      </c>
      <c r="K95" s="204"/>
      <c r="L95" s="205">
        <v>939.423076</v>
      </c>
      <c r="M95" s="205">
        <v>844.038461</v>
      </c>
      <c r="N95" s="205">
        <v>-95.38461500000005</v>
      </c>
      <c r="O95" s="204">
        <v>-10.153531187049534</v>
      </c>
    </row>
    <row r="96" spans="1:15" ht="14.25">
      <c r="A96" s="211"/>
      <c r="B96" s="203"/>
      <c r="C96" s="203"/>
      <c r="D96" s="203"/>
      <c r="E96" s="204"/>
      <c r="F96" s="204"/>
      <c r="G96" s="205"/>
      <c r="H96" s="205"/>
      <c r="I96" s="205"/>
      <c r="J96" s="204"/>
      <c r="K96" s="204"/>
      <c r="L96" s="205"/>
      <c r="M96" s="205"/>
      <c r="N96" s="205"/>
      <c r="O96" s="204"/>
    </row>
    <row r="97" spans="1:15" s="192" customFormat="1" ht="14.25">
      <c r="A97" s="194" t="s">
        <v>263</v>
      </c>
      <c r="B97" s="9">
        <v>2570.33</v>
      </c>
      <c r="C97" s="9">
        <v>2552.67</v>
      </c>
      <c r="D97" s="9">
        <v>-17.659999999999854</v>
      </c>
      <c r="E97" s="10">
        <v>-0.6870713099096168</v>
      </c>
      <c r="F97" s="10"/>
      <c r="G97" s="195">
        <v>26184972</v>
      </c>
      <c r="H97" s="195">
        <v>26849089</v>
      </c>
      <c r="I97" s="195">
        <v>664117</v>
      </c>
      <c r="J97" s="10">
        <v>2.536252473365257</v>
      </c>
      <c r="K97" s="10"/>
      <c r="L97" s="195">
        <v>783.645919</v>
      </c>
      <c r="M97" s="195">
        <v>809.080115</v>
      </c>
      <c r="N97" s="195">
        <v>25.43419599999993</v>
      </c>
      <c r="O97" s="10">
        <v>3.2456234867471982</v>
      </c>
    </row>
    <row r="98" spans="1:15" ht="14.25">
      <c r="A98" s="198" t="s">
        <v>53</v>
      </c>
      <c r="B98" s="199">
        <v>30</v>
      </c>
      <c r="C98" s="199">
        <v>30.67</v>
      </c>
      <c r="D98" s="199">
        <v>0.6700000000000017</v>
      </c>
      <c r="E98" s="200">
        <v>2.2333333333333387</v>
      </c>
      <c r="F98" s="200"/>
      <c r="G98" s="201">
        <v>315999</v>
      </c>
      <c r="H98" s="201">
        <v>291314</v>
      </c>
      <c r="I98" s="201">
        <v>-24685</v>
      </c>
      <c r="J98" s="200">
        <v>-7.8117335814353845</v>
      </c>
      <c r="K98" s="200"/>
      <c r="L98" s="201">
        <v>810.253846</v>
      </c>
      <c r="M98" s="201">
        <v>730.641318</v>
      </c>
      <c r="N98" s="201">
        <v>-79.612528</v>
      </c>
      <c r="O98" s="200">
        <v>-9.825627905751404</v>
      </c>
    </row>
    <row r="99" spans="1:15" ht="14.25">
      <c r="A99" s="202" t="s">
        <v>54</v>
      </c>
      <c r="B99" s="203">
        <v>30</v>
      </c>
      <c r="C99" s="203">
        <v>30.67</v>
      </c>
      <c r="D99" s="203">
        <v>0.6700000000000017</v>
      </c>
      <c r="E99" s="204">
        <v>2.2333333333333387</v>
      </c>
      <c r="F99" s="204"/>
      <c r="G99" s="205">
        <v>315999</v>
      </c>
      <c r="H99" s="205">
        <v>291314</v>
      </c>
      <c r="I99" s="205">
        <v>-24685</v>
      </c>
      <c r="J99" s="204">
        <v>-7.8117335814353845</v>
      </c>
      <c r="K99" s="204"/>
      <c r="L99" s="205">
        <v>810.253846</v>
      </c>
      <c r="M99" s="205">
        <v>730.641318</v>
      </c>
      <c r="N99" s="205">
        <v>-79.612528</v>
      </c>
      <c r="O99" s="204">
        <v>-9.825627905751404</v>
      </c>
    </row>
    <row r="100" spans="1:15" ht="14.25">
      <c r="A100" s="198" t="s">
        <v>152</v>
      </c>
      <c r="B100" s="199">
        <v>49.33</v>
      </c>
      <c r="C100" s="199">
        <v>42.33</v>
      </c>
      <c r="D100" s="199">
        <v>-7</v>
      </c>
      <c r="E100" s="200">
        <v>-14.190147982971823</v>
      </c>
      <c r="F100" s="200"/>
      <c r="G100" s="201">
        <v>242319</v>
      </c>
      <c r="H100" s="201">
        <v>233097</v>
      </c>
      <c r="I100" s="201">
        <v>-9222</v>
      </c>
      <c r="J100" s="200">
        <v>-3.805727161303901</v>
      </c>
      <c r="K100" s="200"/>
      <c r="L100" s="201">
        <v>377.861809</v>
      </c>
      <c r="M100" s="201">
        <v>423.58938</v>
      </c>
      <c r="N100" s="201">
        <v>45.72757100000001</v>
      </c>
      <c r="O100" s="200">
        <v>12.10166518839696</v>
      </c>
    </row>
    <row r="101" spans="1:15" ht="14.25">
      <c r="A101" s="202" t="s">
        <v>158</v>
      </c>
      <c r="B101" s="203">
        <v>49.33</v>
      </c>
      <c r="C101" s="203">
        <v>42.33</v>
      </c>
      <c r="D101" s="203">
        <v>-7</v>
      </c>
      <c r="E101" s="204">
        <v>-14.190147982971823</v>
      </c>
      <c r="F101" s="204"/>
      <c r="G101" s="205">
        <v>242319</v>
      </c>
      <c r="H101" s="205">
        <v>233097</v>
      </c>
      <c r="I101" s="205">
        <v>-9222</v>
      </c>
      <c r="J101" s="204">
        <v>-3.805727161303901</v>
      </c>
      <c r="K101" s="204"/>
      <c r="L101" s="205">
        <v>377.861809</v>
      </c>
      <c r="M101" s="205">
        <v>423.58938</v>
      </c>
      <c r="N101" s="205">
        <v>45.72757100000001</v>
      </c>
      <c r="O101" s="204">
        <v>12.10166518839696</v>
      </c>
    </row>
    <row r="102" spans="1:15" ht="14.25">
      <c r="A102" s="198" t="s">
        <v>188</v>
      </c>
      <c r="B102" s="199">
        <v>1260</v>
      </c>
      <c r="C102" s="199">
        <v>1218</v>
      </c>
      <c r="D102" s="199">
        <v>-42</v>
      </c>
      <c r="E102" s="200">
        <v>-3.3333333333333335</v>
      </c>
      <c r="F102" s="200"/>
      <c r="G102" s="201">
        <v>12169862</v>
      </c>
      <c r="H102" s="201">
        <v>12016422</v>
      </c>
      <c r="I102" s="201">
        <v>-153440</v>
      </c>
      <c r="J102" s="200">
        <v>-1.2608195557188733</v>
      </c>
      <c r="K102" s="200"/>
      <c r="L102" s="201">
        <v>742.970818</v>
      </c>
      <c r="M102" s="201">
        <v>758.899962</v>
      </c>
      <c r="N102" s="201">
        <v>15.929143999999951</v>
      </c>
      <c r="O102" s="200">
        <v>2.14397976529947</v>
      </c>
    </row>
    <row r="103" spans="1:15" ht="14.25">
      <c r="A103" s="202" t="s">
        <v>189</v>
      </c>
      <c r="B103" s="203">
        <v>1260</v>
      </c>
      <c r="C103" s="203">
        <v>1218</v>
      </c>
      <c r="D103" s="203">
        <v>-42</v>
      </c>
      <c r="E103" s="204">
        <v>-3.3333333333333335</v>
      </c>
      <c r="F103" s="204"/>
      <c r="G103" s="205">
        <v>12169862</v>
      </c>
      <c r="H103" s="205">
        <v>12016422</v>
      </c>
      <c r="I103" s="205">
        <v>-153440</v>
      </c>
      <c r="J103" s="204">
        <v>-1.2608195557188733</v>
      </c>
      <c r="K103" s="204"/>
      <c r="L103" s="205">
        <v>742.970818</v>
      </c>
      <c r="M103" s="205">
        <v>758.899962</v>
      </c>
      <c r="N103" s="205">
        <v>15.929143999999951</v>
      </c>
      <c r="O103" s="204">
        <v>2.14397976529947</v>
      </c>
    </row>
    <row r="104" spans="1:15" ht="14.25">
      <c r="A104" s="198" t="s">
        <v>233</v>
      </c>
      <c r="B104" s="199">
        <v>8.67</v>
      </c>
      <c r="C104" s="199">
        <v>10</v>
      </c>
      <c r="D104" s="199">
        <v>1.33</v>
      </c>
      <c r="E104" s="200">
        <v>15.340253748558247</v>
      </c>
      <c r="F104" s="200"/>
      <c r="G104" s="201">
        <v>74688</v>
      </c>
      <c r="H104" s="201">
        <v>79480</v>
      </c>
      <c r="I104" s="201">
        <v>4792</v>
      </c>
      <c r="J104" s="200">
        <v>6.416023993144816</v>
      </c>
      <c r="K104" s="200"/>
      <c r="L104" s="201">
        <v>662.656374</v>
      </c>
      <c r="M104" s="201">
        <v>611.384615</v>
      </c>
      <c r="N104" s="201">
        <v>-51.271758999999975</v>
      </c>
      <c r="O104" s="200">
        <v>-7.737307149180153</v>
      </c>
    </row>
    <row r="105" spans="1:15" ht="14.25">
      <c r="A105" s="202" t="s">
        <v>235</v>
      </c>
      <c r="B105" s="203">
        <v>8.67</v>
      </c>
      <c r="C105" s="203">
        <v>10</v>
      </c>
      <c r="D105" s="203">
        <v>1.33</v>
      </c>
      <c r="E105" s="204">
        <v>15.340253748558247</v>
      </c>
      <c r="F105" s="204"/>
      <c r="G105" s="205">
        <v>74688</v>
      </c>
      <c r="H105" s="205">
        <v>79480</v>
      </c>
      <c r="I105" s="205">
        <v>4792</v>
      </c>
      <c r="J105" s="204">
        <v>6.416023993144816</v>
      </c>
      <c r="K105" s="204"/>
      <c r="L105" s="205">
        <v>662.656374</v>
      </c>
      <c r="M105" s="205">
        <v>611.384615</v>
      </c>
      <c r="N105" s="205">
        <v>-51.271758999999975</v>
      </c>
      <c r="O105" s="204">
        <v>-7.737307149180153</v>
      </c>
    </row>
    <row r="106" spans="1:15" ht="14.25">
      <c r="A106" s="198" t="s">
        <v>247</v>
      </c>
      <c r="B106" s="199">
        <v>510.33</v>
      </c>
      <c r="C106" s="199">
        <v>508</v>
      </c>
      <c r="D106" s="199">
        <v>-2.329999999999984</v>
      </c>
      <c r="E106" s="200">
        <v>-0.4565673191856219</v>
      </c>
      <c r="F106" s="200"/>
      <c r="G106" s="201">
        <v>4704548</v>
      </c>
      <c r="H106" s="201">
        <v>4701628</v>
      </c>
      <c r="I106" s="201">
        <v>-2920</v>
      </c>
      <c r="J106" s="200">
        <v>-0.062067599267772375</v>
      </c>
      <c r="K106" s="200"/>
      <c r="L106" s="201">
        <v>709.12607</v>
      </c>
      <c r="M106" s="201">
        <v>711.936402</v>
      </c>
      <c r="N106" s="201">
        <v>2.8103320000000167</v>
      </c>
      <c r="O106" s="200">
        <v>0.3963092204465162</v>
      </c>
    </row>
    <row r="107" spans="1:15" ht="28.5">
      <c r="A107" s="202" t="s">
        <v>262</v>
      </c>
      <c r="B107" s="203">
        <v>462.67</v>
      </c>
      <c r="C107" s="203">
        <v>456.67</v>
      </c>
      <c r="D107" s="203">
        <v>-6</v>
      </c>
      <c r="E107" s="204">
        <v>-1.2968206280934576</v>
      </c>
      <c r="F107" s="204"/>
      <c r="G107" s="205">
        <v>4274854</v>
      </c>
      <c r="H107" s="205">
        <v>4249570</v>
      </c>
      <c r="I107" s="205">
        <v>-25284</v>
      </c>
      <c r="J107" s="204">
        <v>-0.5914587960197003</v>
      </c>
      <c r="K107" s="204"/>
      <c r="L107" s="205">
        <v>710.733185</v>
      </c>
      <c r="M107" s="205">
        <v>715.812293</v>
      </c>
      <c r="N107" s="205">
        <v>5.079107999999906</v>
      </c>
      <c r="O107" s="204">
        <v>0.7146293584138618</v>
      </c>
    </row>
    <row r="109" ht="17.25">
      <c r="A109" s="208" t="s">
        <v>452</v>
      </c>
    </row>
    <row r="110" spans="1:8" ht="15">
      <c r="A110" s="223" t="s">
        <v>34</v>
      </c>
      <c r="B110" s="223"/>
      <c r="C110" s="223"/>
      <c r="D110" s="223"/>
      <c r="E110" s="223"/>
      <c r="F110" s="223"/>
      <c r="G110" s="223"/>
      <c r="H110" s="223"/>
    </row>
    <row r="111" ht="15">
      <c r="A111" s="208" t="s">
        <v>404</v>
      </c>
    </row>
  </sheetData>
  <sheetProtection/>
  <mergeCells count="10">
    <mergeCell ref="A110:H110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466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3365</v>
      </c>
      <c r="C6" s="9">
        <v>3413.33</v>
      </c>
      <c r="D6" s="9">
        <v>48.32999999999993</v>
      </c>
      <c r="E6" s="10">
        <v>1.4362555720653767</v>
      </c>
      <c r="F6" s="10"/>
      <c r="G6" s="195">
        <v>35219268</v>
      </c>
      <c r="H6" s="195">
        <v>36468185</v>
      </c>
      <c r="I6" s="195">
        <v>1248917</v>
      </c>
      <c r="J6" s="10">
        <v>3.5461185621461526</v>
      </c>
      <c r="K6" s="10"/>
      <c r="L6" s="195">
        <v>805.103851</v>
      </c>
      <c r="M6" s="195">
        <v>821.849923</v>
      </c>
      <c r="N6" s="195">
        <v>16.746072000000026</v>
      </c>
      <c r="O6" s="10">
        <v>2.0799890572129467</v>
      </c>
    </row>
    <row r="7" spans="1:15" s="192" customFormat="1" ht="14.25">
      <c r="A7" s="194" t="s">
        <v>39</v>
      </c>
      <c r="B7" s="9">
        <v>2464.33</v>
      </c>
      <c r="C7" s="9">
        <v>2446</v>
      </c>
      <c r="D7" s="9">
        <v>-18.329999999999927</v>
      </c>
      <c r="E7" s="10">
        <v>-0.7438127198873499</v>
      </c>
      <c r="F7" s="10"/>
      <c r="G7" s="195">
        <v>26720192</v>
      </c>
      <c r="H7" s="195">
        <v>27437403</v>
      </c>
      <c r="I7" s="195">
        <v>717211</v>
      </c>
      <c r="J7" s="10">
        <v>2.6841536168602382</v>
      </c>
      <c r="K7" s="10"/>
      <c r="L7" s="195">
        <v>834.060123</v>
      </c>
      <c r="M7" s="195">
        <v>862.865683</v>
      </c>
      <c r="N7" s="195">
        <v>28.805560000000014</v>
      </c>
      <c r="O7" s="10">
        <v>3.4536551029907008</v>
      </c>
    </row>
    <row r="8" spans="1:15" ht="14.25">
      <c r="A8" s="198" t="s">
        <v>40</v>
      </c>
      <c r="B8" s="199">
        <v>151.33</v>
      </c>
      <c r="C8" s="199">
        <v>151.33</v>
      </c>
      <c r="D8" s="199">
        <v>0</v>
      </c>
      <c r="E8" s="200">
        <v>0</v>
      </c>
      <c r="F8" s="200"/>
      <c r="G8" s="201">
        <v>1311141</v>
      </c>
      <c r="H8" s="201">
        <v>1362025</v>
      </c>
      <c r="I8" s="201">
        <v>50884</v>
      </c>
      <c r="J8" s="200">
        <v>3.8808945796066174</v>
      </c>
      <c r="K8" s="200"/>
      <c r="L8" s="201">
        <v>666.470627</v>
      </c>
      <c r="M8" s="201">
        <v>692.335649</v>
      </c>
      <c r="N8" s="201">
        <v>25.865021999999954</v>
      </c>
      <c r="O8" s="200">
        <v>3.880894513900303</v>
      </c>
    </row>
    <row r="9" spans="1:15" ht="14.25">
      <c r="A9" s="202" t="s">
        <v>41</v>
      </c>
      <c r="B9" s="203">
        <v>6.67</v>
      </c>
      <c r="C9" s="203">
        <v>10.67</v>
      </c>
      <c r="D9" s="203">
        <v>4</v>
      </c>
      <c r="E9" s="204">
        <v>59.97001499250375</v>
      </c>
      <c r="F9" s="204"/>
      <c r="G9" s="205">
        <v>69011</v>
      </c>
      <c r="H9" s="205">
        <v>109674</v>
      </c>
      <c r="I9" s="205">
        <v>40663</v>
      </c>
      <c r="J9" s="204">
        <v>58.922490617437795</v>
      </c>
      <c r="K9" s="204"/>
      <c r="L9" s="205">
        <v>795.882827</v>
      </c>
      <c r="M9" s="205">
        <v>790.671184</v>
      </c>
      <c r="N9" s="205">
        <v>-5.211642999999981</v>
      </c>
      <c r="O9" s="204">
        <v>-0.65482541188189</v>
      </c>
    </row>
    <row r="10" spans="1:15" ht="14.25">
      <c r="A10" s="202" t="s">
        <v>43</v>
      </c>
      <c r="B10" s="203">
        <v>139.67</v>
      </c>
      <c r="C10" s="203">
        <v>133</v>
      </c>
      <c r="D10" s="203">
        <v>-6.6699999999999875</v>
      </c>
      <c r="E10" s="204">
        <v>-4.775542349824578</v>
      </c>
      <c r="F10" s="204"/>
      <c r="G10" s="205">
        <v>1176765</v>
      </c>
      <c r="H10" s="205">
        <v>1151970</v>
      </c>
      <c r="I10" s="205">
        <v>-24795</v>
      </c>
      <c r="J10" s="204">
        <v>-2.1070477113102446</v>
      </c>
      <c r="K10" s="204"/>
      <c r="L10" s="205">
        <v>648.101844</v>
      </c>
      <c r="M10" s="205">
        <v>666.263736</v>
      </c>
      <c r="N10" s="205">
        <v>18.161891999999966</v>
      </c>
      <c r="O10" s="204">
        <v>2.802320679710945</v>
      </c>
    </row>
    <row r="11" spans="1:15" ht="14.25">
      <c r="A11" s="198" t="s">
        <v>58</v>
      </c>
      <c r="B11" s="199">
        <v>188.33</v>
      </c>
      <c r="C11" s="199">
        <v>174.67</v>
      </c>
      <c r="D11" s="199">
        <v>-13.660000000000025</v>
      </c>
      <c r="E11" s="200">
        <v>-7.2532257208092314</v>
      </c>
      <c r="F11" s="200"/>
      <c r="G11" s="201">
        <v>2214648</v>
      </c>
      <c r="H11" s="201">
        <v>2509630</v>
      </c>
      <c r="I11" s="201">
        <v>294982</v>
      </c>
      <c r="J11" s="200">
        <v>13.319588485393616</v>
      </c>
      <c r="K11" s="200"/>
      <c r="L11" s="201">
        <v>904.569311</v>
      </c>
      <c r="M11" s="201">
        <v>1105.218191</v>
      </c>
      <c r="N11" s="201">
        <v>200.64887999999996</v>
      </c>
      <c r="O11" s="200">
        <v>22.181703221634056</v>
      </c>
    </row>
    <row r="12" spans="1:15" ht="14.25">
      <c r="A12" s="202" t="s">
        <v>59</v>
      </c>
      <c r="B12" s="203">
        <v>37.33</v>
      </c>
      <c r="C12" s="203">
        <v>33.33</v>
      </c>
      <c r="D12" s="203">
        <v>-4</v>
      </c>
      <c r="E12" s="204">
        <v>-10.715242432360032</v>
      </c>
      <c r="F12" s="204"/>
      <c r="G12" s="205">
        <v>374981</v>
      </c>
      <c r="H12" s="205">
        <v>430437</v>
      </c>
      <c r="I12" s="205">
        <v>55456</v>
      </c>
      <c r="J12" s="204">
        <v>14.789015976809491</v>
      </c>
      <c r="K12" s="204"/>
      <c r="L12" s="205">
        <v>772.694677</v>
      </c>
      <c r="M12" s="205">
        <v>993.415495</v>
      </c>
      <c r="N12" s="205">
        <v>220.720818</v>
      </c>
      <c r="O12" s="204">
        <v>28.565075516884917</v>
      </c>
    </row>
    <row r="13" spans="1:15" ht="14.25">
      <c r="A13" s="202" t="s">
        <v>62</v>
      </c>
      <c r="B13" s="203">
        <v>52</v>
      </c>
      <c r="C13" s="203">
        <v>83</v>
      </c>
      <c r="D13" s="203">
        <v>31</v>
      </c>
      <c r="E13" s="204">
        <v>59.61538461538461</v>
      </c>
      <c r="F13" s="204"/>
      <c r="G13" s="205">
        <v>710755</v>
      </c>
      <c r="H13" s="205">
        <v>1342218</v>
      </c>
      <c r="I13" s="205">
        <v>631463</v>
      </c>
      <c r="J13" s="204">
        <v>88.84397577224219</v>
      </c>
      <c r="K13" s="204"/>
      <c r="L13" s="205">
        <v>1051.412721</v>
      </c>
      <c r="M13" s="205">
        <v>1243.946246</v>
      </c>
      <c r="N13" s="205">
        <v>192.53352500000005</v>
      </c>
      <c r="O13" s="204">
        <v>18.31188848627218</v>
      </c>
    </row>
    <row r="14" spans="1:15" ht="14.25">
      <c r="A14" s="202" t="s">
        <v>66</v>
      </c>
      <c r="B14" s="203">
        <v>99</v>
      </c>
      <c r="C14" s="203">
        <v>58.33</v>
      </c>
      <c r="D14" s="203">
        <v>-40.67</v>
      </c>
      <c r="E14" s="204">
        <v>-41.08080808080808</v>
      </c>
      <c r="F14" s="204"/>
      <c r="G14" s="205">
        <v>1128912</v>
      </c>
      <c r="H14" s="205">
        <v>736975</v>
      </c>
      <c r="I14" s="205">
        <v>-391937</v>
      </c>
      <c r="J14" s="204">
        <v>-34.71811797553751</v>
      </c>
      <c r="K14" s="204"/>
      <c r="L14" s="205">
        <v>877.165501</v>
      </c>
      <c r="M14" s="205">
        <v>971.890701</v>
      </c>
      <c r="N14" s="205">
        <v>94.72520000000009</v>
      </c>
      <c r="O14" s="204">
        <v>10.799011120707549</v>
      </c>
    </row>
    <row r="15" spans="1:15" ht="14.25">
      <c r="A15" s="198" t="s">
        <v>70</v>
      </c>
      <c r="B15" s="199">
        <v>67.67</v>
      </c>
      <c r="C15" s="199">
        <v>69.33</v>
      </c>
      <c r="D15" s="199">
        <v>1.6599999999999966</v>
      </c>
      <c r="E15" s="200">
        <v>2.4530811290084182</v>
      </c>
      <c r="F15" s="200"/>
      <c r="G15" s="201">
        <v>478691</v>
      </c>
      <c r="H15" s="201">
        <v>505191</v>
      </c>
      <c r="I15" s="201">
        <v>26500</v>
      </c>
      <c r="J15" s="200">
        <v>5.535930276524939</v>
      </c>
      <c r="K15" s="200"/>
      <c r="L15" s="201">
        <v>544.146366</v>
      </c>
      <c r="M15" s="201">
        <v>560.519921</v>
      </c>
      <c r="N15" s="201">
        <v>16.37355500000001</v>
      </c>
      <c r="O15" s="200">
        <v>3.009035072743647</v>
      </c>
    </row>
    <row r="16" spans="1:15" ht="14.25">
      <c r="A16" s="202" t="s">
        <v>87</v>
      </c>
      <c r="B16" s="203">
        <v>37.33</v>
      </c>
      <c r="C16" s="203">
        <v>39</v>
      </c>
      <c r="D16" s="203">
        <v>1.6700000000000017</v>
      </c>
      <c r="E16" s="204">
        <v>4.473613715510318</v>
      </c>
      <c r="F16" s="204"/>
      <c r="G16" s="205">
        <v>330267</v>
      </c>
      <c r="H16" s="205">
        <v>342900</v>
      </c>
      <c r="I16" s="205">
        <v>12633</v>
      </c>
      <c r="J16" s="204">
        <v>3.825086975083796</v>
      </c>
      <c r="K16" s="204"/>
      <c r="L16" s="205">
        <v>680.555956</v>
      </c>
      <c r="M16" s="205">
        <v>676.33136</v>
      </c>
      <c r="N16" s="205">
        <v>-4.22459600000002</v>
      </c>
      <c r="O16" s="204">
        <v>-0.6207565980070593</v>
      </c>
    </row>
    <row r="17" spans="1:15" ht="14.25">
      <c r="A17" s="198" t="s">
        <v>97</v>
      </c>
      <c r="B17" s="199">
        <v>38.33</v>
      </c>
      <c r="C17" s="199">
        <v>38.33</v>
      </c>
      <c r="D17" s="199">
        <v>0</v>
      </c>
      <c r="E17" s="200">
        <v>0</v>
      </c>
      <c r="F17" s="200"/>
      <c r="G17" s="201">
        <v>563782</v>
      </c>
      <c r="H17" s="201">
        <v>569845</v>
      </c>
      <c r="I17" s="201">
        <v>6063</v>
      </c>
      <c r="J17" s="200">
        <v>1.0754156748530461</v>
      </c>
      <c r="K17" s="200"/>
      <c r="L17" s="201">
        <v>1131.433502</v>
      </c>
      <c r="M17" s="201">
        <v>1143.601115</v>
      </c>
      <c r="N17" s="201">
        <v>12.167612999999847</v>
      </c>
      <c r="O17" s="200">
        <v>1.0754156544323226</v>
      </c>
    </row>
    <row r="18" spans="1:15" ht="14.25">
      <c r="A18" s="198" t="s">
        <v>108</v>
      </c>
      <c r="B18" s="199">
        <v>396</v>
      </c>
      <c r="C18" s="199">
        <v>380.67</v>
      </c>
      <c r="D18" s="199">
        <v>-15.329999999999984</v>
      </c>
      <c r="E18" s="200">
        <v>-3.871212121212117</v>
      </c>
      <c r="F18" s="200"/>
      <c r="G18" s="201">
        <v>2445803</v>
      </c>
      <c r="H18" s="201">
        <v>2309368</v>
      </c>
      <c r="I18" s="201">
        <v>-136435</v>
      </c>
      <c r="J18" s="200">
        <v>-5.578331533651729</v>
      </c>
      <c r="K18" s="200"/>
      <c r="L18" s="201">
        <v>475.097707</v>
      </c>
      <c r="M18" s="201">
        <v>466.660604</v>
      </c>
      <c r="N18" s="201">
        <v>-8.437103000000036</v>
      </c>
      <c r="O18" s="200">
        <v>-1.7758669165709184</v>
      </c>
    </row>
    <row r="19" spans="1:15" ht="14.25">
      <c r="A19" s="202" t="s">
        <v>109</v>
      </c>
      <c r="B19" s="203">
        <v>95</v>
      </c>
      <c r="C19" s="203">
        <v>93.67</v>
      </c>
      <c r="D19" s="203">
        <v>-1.3299999999999983</v>
      </c>
      <c r="E19" s="204">
        <v>-1.3999999999999981</v>
      </c>
      <c r="F19" s="204"/>
      <c r="G19" s="205">
        <v>932407</v>
      </c>
      <c r="H19" s="205">
        <v>889188</v>
      </c>
      <c r="I19" s="205">
        <v>-43219</v>
      </c>
      <c r="J19" s="204">
        <v>-4.635207586386632</v>
      </c>
      <c r="K19" s="204"/>
      <c r="L19" s="205">
        <v>754.985425</v>
      </c>
      <c r="M19" s="205">
        <v>730.213269</v>
      </c>
      <c r="N19" s="205">
        <v>-24.772155999999995</v>
      </c>
      <c r="O19" s="204">
        <v>-3.2811436061828605</v>
      </c>
    </row>
    <row r="20" spans="1:15" ht="14.25">
      <c r="A20" s="202" t="s">
        <v>116</v>
      </c>
      <c r="B20" s="203">
        <v>51</v>
      </c>
      <c r="C20" s="203">
        <v>49</v>
      </c>
      <c r="D20" s="203">
        <v>-2</v>
      </c>
      <c r="E20" s="204">
        <v>-3.9215686274509802</v>
      </c>
      <c r="F20" s="204"/>
      <c r="G20" s="205">
        <v>240113</v>
      </c>
      <c r="H20" s="205">
        <v>244911</v>
      </c>
      <c r="I20" s="205">
        <v>4798</v>
      </c>
      <c r="J20" s="204">
        <v>1.9982258353358626</v>
      </c>
      <c r="K20" s="204"/>
      <c r="L20" s="205">
        <v>362.161387</v>
      </c>
      <c r="M20" s="205">
        <v>384.475667</v>
      </c>
      <c r="N20" s="205">
        <v>22.314279999999997</v>
      </c>
      <c r="O20" s="204">
        <v>6.161418859377187</v>
      </c>
    </row>
    <row r="21" spans="1:15" ht="14.25">
      <c r="A21" s="202" t="s">
        <v>117</v>
      </c>
      <c r="B21" s="203">
        <v>104</v>
      </c>
      <c r="C21" s="203">
        <v>109</v>
      </c>
      <c r="D21" s="203">
        <v>5</v>
      </c>
      <c r="E21" s="204">
        <v>4.807692307692308</v>
      </c>
      <c r="F21" s="204"/>
      <c r="G21" s="205">
        <v>511130</v>
      </c>
      <c r="H21" s="205">
        <v>486212</v>
      </c>
      <c r="I21" s="205">
        <v>-24918</v>
      </c>
      <c r="J21" s="204">
        <v>-4.875080703539217</v>
      </c>
      <c r="K21" s="204"/>
      <c r="L21" s="205">
        <v>378.054733</v>
      </c>
      <c r="M21" s="205">
        <v>343.127734</v>
      </c>
      <c r="N21" s="205">
        <v>-34.92699900000002</v>
      </c>
      <c r="O21" s="204">
        <v>-9.238609109014916</v>
      </c>
    </row>
    <row r="22" spans="1:15" ht="14.25">
      <c r="A22" s="202" t="s">
        <v>120</v>
      </c>
      <c r="B22" s="203">
        <v>19.67</v>
      </c>
      <c r="C22" s="203">
        <v>18</v>
      </c>
      <c r="D22" s="203">
        <v>-1.6700000000000017</v>
      </c>
      <c r="E22" s="204">
        <v>-8.490086426029494</v>
      </c>
      <c r="F22" s="204"/>
      <c r="G22" s="205">
        <v>109533</v>
      </c>
      <c r="H22" s="205">
        <v>108964</v>
      </c>
      <c r="I22" s="205">
        <v>-569</v>
      </c>
      <c r="J22" s="204">
        <v>-0.5194781481380041</v>
      </c>
      <c r="K22" s="204"/>
      <c r="L22" s="205">
        <v>428.348519</v>
      </c>
      <c r="M22" s="205">
        <v>465.658119</v>
      </c>
      <c r="N22" s="205">
        <v>37.30959999999999</v>
      </c>
      <c r="O22" s="204">
        <v>8.710103652768785</v>
      </c>
    </row>
    <row r="23" spans="1:15" ht="14.25">
      <c r="A23" s="202" t="s">
        <v>121</v>
      </c>
      <c r="B23" s="203">
        <v>73.33</v>
      </c>
      <c r="C23" s="203">
        <v>66</v>
      </c>
      <c r="D23" s="203">
        <v>-7.329999999999998</v>
      </c>
      <c r="E23" s="204">
        <v>-9.995908904950221</v>
      </c>
      <c r="F23" s="204"/>
      <c r="G23" s="205">
        <v>336783</v>
      </c>
      <c r="H23" s="205">
        <v>316732</v>
      </c>
      <c r="I23" s="205">
        <v>-20051</v>
      </c>
      <c r="J23" s="204">
        <v>-5.953685310719365</v>
      </c>
      <c r="K23" s="204"/>
      <c r="L23" s="205">
        <v>353.284939</v>
      </c>
      <c r="M23" s="205">
        <v>369.151515</v>
      </c>
      <c r="N23" s="205">
        <v>15.86657600000001</v>
      </c>
      <c r="O23" s="204">
        <v>4.491155508896463</v>
      </c>
    </row>
    <row r="24" spans="1:15" ht="14.25">
      <c r="A24" s="198" t="s">
        <v>135</v>
      </c>
      <c r="B24" s="199">
        <v>123.67</v>
      </c>
      <c r="C24" s="199">
        <v>116.33</v>
      </c>
      <c r="D24" s="199">
        <v>-7.340000000000003</v>
      </c>
      <c r="E24" s="200">
        <v>-5.935149995956985</v>
      </c>
      <c r="F24" s="200"/>
      <c r="G24" s="201">
        <v>1419260</v>
      </c>
      <c r="H24" s="201">
        <v>1493881</v>
      </c>
      <c r="I24" s="201">
        <v>74621</v>
      </c>
      <c r="J24" s="200">
        <v>5.257739948987501</v>
      </c>
      <c r="K24" s="200"/>
      <c r="L24" s="201">
        <v>882.783586</v>
      </c>
      <c r="M24" s="201">
        <v>987.82707</v>
      </c>
      <c r="N24" s="201">
        <v>105.04348400000003</v>
      </c>
      <c r="O24" s="200">
        <v>11.899120652657903</v>
      </c>
    </row>
    <row r="25" spans="1:15" ht="14.25">
      <c r="A25" s="202" t="s">
        <v>139</v>
      </c>
      <c r="B25" s="203">
        <v>56.33</v>
      </c>
      <c r="C25" s="203">
        <v>45.67</v>
      </c>
      <c r="D25" s="203">
        <v>-10.659999999999997</v>
      </c>
      <c r="E25" s="204">
        <v>-18.924196698029462</v>
      </c>
      <c r="F25" s="204"/>
      <c r="G25" s="205">
        <v>650257</v>
      </c>
      <c r="H25" s="205">
        <v>540147</v>
      </c>
      <c r="I25" s="205">
        <v>-110110</v>
      </c>
      <c r="J25" s="204">
        <v>-16.933304831781896</v>
      </c>
      <c r="K25" s="204"/>
      <c r="L25" s="205">
        <v>887.97744</v>
      </c>
      <c r="M25" s="205">
        <v>909.782553</v>
      </c>
      <c r="N25" s="205">
        <v>21.805113000000006</v>
      </c>
      <c r="O25" s="204">
        <v>2.455593128582186</v>
      </c>
    </row>
    <row r="26" spans="1:15" ht="14.25">
      <c r="A26" s="198" t="s">
        <v>152</v>
      </c>
      <c r="B26" s="199">
        <v>25.33</v>
      </c>
      <c r="C26" s="199">
        <v>24</v>
      </c>
      <c r="D26" s="199">
        <v>-1.3299999999999983</v>
      </c>
      <c r="E26" s="200">
        <v>-5.250690880378991</v>
      </c>
      <c r="F26" s="200"/>
      <c r="G26" s="201">
        <v>162896</v>
      </c>
      <c r="H26" s="201">
        <v>166481</v>
      </c>
      <c r="I26" s="201">
        <v>3585</v>
      </c>
      <c r="J26" s="200">
        <v>2.200790688537472</v>
      </c>
      <c r="K26" s="200"/>
      <c r="L26" s="201">
        <v>494.688572</v>
      </c>
      <c r="M26" s="201">
        <v>533.592948</v>
      </c>
      <c r="N26" s="201">
        <v>38.90437599999996</v>
      </c>
      <c r="O26" s="200">
        <v>7.86441777757501</v>
      </c>
    </row>
    <row r="27" spans="1:15" ht="14.25">
      <c r="A27" s="202" t="s">
        <v>156</v>
      </c>
      <c r="B27" s="203">
        <v>7</v>
      </c>
      <c r="C27" s="203">
        <v>7.33</v>
      </c>
      <c r="D27" s="203">
        <v>0.33000000000000007</v>
      </c>
      <c r="E27" s="204">
        <v>4.714285714285715</v>
      </c>
      <c r="F27" s="204"/>
      <c r="G27" s="205">
        <v>74527</v>
      </c>
      <c r="H27" s="205">
        <v>77611</v>
      </c>
      <c r="I27" s="205">
        <v>3084</v>
      </c>
      <c r="J27" s="204">
        <v>4.138097602211279</v>
      </c>
      <c r="K27" s="204"/>
      <c r="L27" s="205">
        <v>818.978021</v>
      </c>
      <c r="M27" s="205">
        <v>814.471612</v>
      </c>
      <c r="N27" s="205">
        <v>-4.506408999999962</v>
      </c>
      <c r="O27" s="204">
        <v>-0.5502478557968484</v>
      </c>
    </row>
    <row r="28" spans="1:15" ht="14.25">
      <c r="A28" s="198" t="s">
        <v>160</v>
      </c>
      <c r="B28" s="199">
        <v>119.33</v>
      </c>
      <c r="C28" s="199">
        <v>104.33</v>
      </c>
      <c r="D28" s="199">
        <v>-15</v>
      </c>
      <c r="E28" s="200">
        <v>-12.570183524679459</v>
      </c>
      <c r="F28" s="200"/>
      <c r="G28" s="201">
        <v>1385165</v>
      </c>
      <c r="H28" s="201">
        <v>1256345</v>
      </c>
      <c r="I28" s="201">
        <v>-128820</v>
      </c>
      <c r="J28" s="200">
        <v>-9.29997509321994</v>
      </c>
      <c r="K28" s="200"/>
      <c r="L28" s="201">
        <v>892.911705</v>
      </c>
      <c r="M28" s="201">
        <v>926.310007</v>
      </c>
      <c r="N28" s="201">
        <v>33.39830200000006</v>
      </c>
      <c r="O28" s="200">
        <v>3.740381250797923</v>
      </c>
    </row>
    <row r="29" spans="1:15" s="192" customFormat="1" ht="28.5">
      <c r="A29" s="202" t="s">
        <v>161</v>
      </c>
      <c r="B29" s="203">
        <v>102.67</v>
      </c>
      <c r="C29" s="203">
        <v>86</v>
      </c>
      <c r="D29" s="203">
        <v>-16.67</v>
      </c>
      <c r="E29" s="204">
        <v>-16.236485828382197</v>
      </c>
      <c r="F29" s="204"/>
      <c r="G29" s="205">
        <v>1232840</v>
      </c>
      <c r="H29" s="205">
        <v>1067899</v>
      </c>
      <c r="I29" s="205">
        <v>-164941</v>
      </c>
      <c r="J29" s="204">
        <v>-13.378946173063822</v>
      </c>
      <c r="K29" s="204"/>
      <c r="L29" s="205">
        <v>923.676304</v>
      </c>
      <c r="M29" s="205">
        <v>955.18694</v>
      </c>
      <c r="N29" s="205">
        <v>31.51063600000009</v>
      </c>
      <c r="O29" s="204">
        <v>3.4114370871638267</v>
      </c>
    </row>
    <row r="30" spans="1:15" ht="14.25">
      <c r="A30" s="198" t="s">
        <v>169</v>
      </c>
      <c r="B30" s="199">
        <v>20.33</v>
      </c>
      <c r="C30" s="199">
        <v>22.67</v>
      </c>
      <c r="D30" s="199">
        <v>2.3400000000000034</v>
      </c>
      <c r="E30" s="200">
        <v>11.510083620265634</v>
      </c>
      <c r="F30" s="200"/>
      <c r="G30" s="201">
        <v>144811</v>
      </c>
      <c r="H30" s="201">
        <v>177270</v>
      </c>
      <c r="I30" s="201">
        <v>32459</v>
      </c>
      <c r="J30" s="200">
        <v>22.414733687358005</v>
      </c>
      <c r="K30" s="200"/>
      <c r="L30" s="201">
        <v>547.924628</v>
      </c>
      <c r="M30" s="201">
        <v>601.506565</v>
      </c>
      <c r="N30" s="201">
        <v>53.58193700000004</v>
      </c>
      <c r="O30" s="200">
        <v>9.779070744744848</v>
      </c>
    </row>
    <row r="31" spans="1:15" ht="14.25">
      <c r="A31" s="202" t="s">
        <v>170</v>
      </c>
      <c r="B31" s="203">
        <v>11.33</v>
      </c>
      <c r="C31" s="203">
        <v>11.33</v>
      </c>
      <c r="D31" s="203">
        <v>0</v>
      </c>
      <c r="E31" s="204">
        <v>0</v>
      </c>
      <c r="F31" s="204"/>
      <c r="G31" s="205">
        <v>67276</v>
      </c>
      <c r="H31" s="205">
        <v>66652</v>
      </c>
      <c r="I31" s="205">
        <v>-624</v>
      </c>
      <c r="J31" s="204">
        <v>-0.927522444854034</v>
      </c>
      <c r="K31" s="204"/>
      <c r="L31" s="205">
        <v>456.758775</v>
      </c>
      <c r="M31" s="205">
        <v>452.522235</v>
      </c>
      <c r="N31" s="205">
        <v>-4.236539999999991</v>
      </c>
      <c r="O31" s="204">
        <v>-0.9275224104889919</v>
      </c>
    </row>
    <row r="32" spans="1:15" ht="14.25">
      <c r="A32" s="202" t="s">
        <v>273</v>
      </c>
      <c r="B32" s="203">
        <v>9</v>
      </c>
      <c r="C32" s="203">
        <v>11.33</v>
      </c>
      <c r="D32" s="203">
        <v>2.33</v>
      </c>
      <c r="E32" s="204">
        <v>25.88888888888889</v>
      </c>
      <c r="F32" s="204"/>
      <c r="G32" s="205">
        <v>77535</v>
      </c>
      <c r="H32" s="205">
        <v>110618</v>
      </c>
      <c r="I32" s="205">
        <v>33083</v>
      </c>
      <c r="J32" s="204">
        <v>42.66847230283098</v>
      </c>
      <c r="K32" s="204"/>
      <c r="L32" s="205">
        <v>662.692307</v>
      </c>
      <c r="M32" s="205">
        <v>751.021793</v>
      </c>
      <c r="N32" s="205">
        <v>88.32948599999997</v>
      </c>
      <c r="O32" s="204">
        <v>13.328883565868823</v>
      </c>
    </row>
    <row r="33" spans="1:15" s="192" customFormat="1" ht="14.25">
      <c r="A33" s="198" t="s">
        <v>175</v>
      </c>
      <c r="B33" s="199">
        <v>56.67</v>
      </c>
      <c r="C33" s="199">
        <v>62</v>
      </c>
      <c r="D33" s="199">
        <v>5.329999999999998</v>
      </c>
      <c r="E33" s="200">
        <v>9.405329098288332</v>
      </c>
      <c r="F33" s="200"/>
      <c r="G33" s="201">
        <v>616665</v>
      </c>
      <c r="H33" s="201">
        <v>843099</v>
      </c>
      <c r="I33" s="201">
        <v>226434</v>
      </c>
      <c r="J33" s="200">
        <v>36.719126267908834</v>
      </c>
      <c r="K33" s="200"/>
      <c r="L33" s="201">
        <v>837.052571</v>
      </c>
      <c r="M33" s="201">
        <v>1046.028535</v>
      </c>
      <c r="N33" s="201">
        <v>208.97596399999998</v>
      </c>
      <c r="O33" s="200">
        <v>24.965691670995415</v>
      </c>
    </row>
    <row r="34" spans="1:15" ht="14.25">
      <c r="A34" s="202" t="s">
        <v>176</v>
      </c>
      <c r="B34" s="203">
        <v>56.67</v>
      </c>
      <c r="C34" s="203">
        <v>62</v>
      </c>
      <c r="D34" s="203">
        <v>5.329999999999998</v>
      </c>
      <c r="E34" s="204">
        <v>9.405329098288332</v>
      </c>
      <c r="F34" s="204"/>
      <c r="G34" s="205">
        <v>616665</v>
      </c>
      <c r="H34" s="205">
        <v>843099</v>
      </c>
      <c r="I34" s="205">
        <v>226434</v>
      </c>
      <c r="J34" s="204">
        <v>36.719126267908834</v>
      </c>
      <c r="K34" s="204"/>
      <c r="L34" s="205">
        <v>837.052571</v>
      </c>
      <c r="M34" s="205">
        <v>1046.028535</v>
      </c>
      <c r="N34" s="205">
        <v>208.97596399999998</v>
      </c>
      <c r="O34" s="204">
        <v>24.965691670995415</v>
      </c>
    </row>
    <row r="35" spans="1:15" ht="14.25">
      <c r="A35" s="198" t="s">
        <v>179</v>
      </c>
      <c r="B35" s="199">
        <v>30</v>
      </c>
      <c r="C35" s="199">
        <v>38.33</v>
      </c>
      <c r="D35" s="199">
        <v>8.329999999999998</v>
      </c>
      <c r="E35" s="200">
        <v>27.766666666666662</v>
      </c>
      <c r="F35" s="200"/>
      <c r="G35" s="201">
        <v>342466</v>
      </c>
      <c r="H35" s="201">
        <v>425055</v>
      </c>
      <c r="I35" s="201">
        <v>82589</v>
      </c>
      <c r="J35" s="200">
        <v>24.115970636501142</v>
      </c>
      <c r="K35" s="200"/>
      <c r="L35" s="201">
        <v>878.117948</v>
      </c>
      <c r="M35" s="201">
        <v>853.027353</v>
      </c>
      <c r="N35" s="201">
        <v>-25.090595000000008</v>
      </c>
      <c r="O35" s="200">
        <v>-2.857314903669411</v>
      </c>
    </row>
    <row r="36" spans="1:15" ht="14.25">
      <c r="A36" s="202" t="s">
        <v>180</v>
      </c>
      <c r="B36" s="203">
        <v>30</v>
      </c>
      <c r="C36" s="203">
        <v>38.33</v>
      </c>
      <c r="D36" s="203">
        <v>8.329999999999998</v>
      </c>
      <c r="E36" s="204">
        <v>27.766666666666662</v>
      </c>
      <c r="F36" s="204"/>
      <c r="G36" s="205">
        <v>342466</v>
      </c>
      <c r="H36" s="205">
        <v>425055</v>
      </c>
      <c r="I36" s="205">
        <v>82589</v>
      </c>
      <c r="J36" s="204">
        <v>24.115970636501142</v>
      </c>
      <c r="K36" s="204"/>
      <c r="L36" s="205">
        <v>878.117948</v>
      </c>
      <c r="M36" s="205">
        <v>853.027353</v>
      </c>
      <c r="N36" s="205">
        <v>-25.090595000000008</v>
      </c>
      <c r="O36" s="204">
        <v>-2.857314903669411</v>
      </c>
    </row>
    <row r="37" spans="1:15" ht="14.25">
      <c r="A37" s="198" t="s">
        <v>195</v>
      </c>
      <c r="B37" s="199">
        <v>290.33</v>
      </c>
      <c r="C37" s="199">
        <v>299</v>
      </c>
      <c r="D37" s="199">
        <v>8.670000000000016</v>
      </c>
      <c r="E37" s="200">
        <v>2.986257017876216</v>
      </c>
      <c r="F37" s="200"/>
      <c r="G37" s="201">
        <v>3554373</v>
      </c>
      <c r="H37" s="201">
        <v>3703410</v>
      </c>
      <c r="I37" s="201">
        <v>149037</v>
      </c>
      <c r="J37" s="200">
        <v>4.193060210619426</v>
      </c>
      <c r="K37" s="200"/>
      <c r="L37" s="201">
        <v>941.732882</v>
      </c>
      <c r="M37" s="201">
        <v>952.768201</v>
      </c>
      <c r="N37" s="201">
        <v>11.035318999999959</v>
      </c>
      <c r="O37" s="200">
        <v>1.1718098848331344</v>
      </c>
    </row>
    <row r="38" spans="1:15" ht="14.25">
      <c r="A38" s="202" t="s">
        <v>196</v>
      </c>
      <c r="B38" s="203">
        <v>74</v>
      </c>
      <c r="C38" s="203">
        <v>59.33</v>
      </c>
      <c r="D38" s="203">
        <v>-14.670000000000002</v>
      </c>
      <c r="E38" s="204">
        <v>-19.824324324324326</v>
      </c>
      <c r="F38" s="204"/>
      <c r="G38" s="205">
        <v>1185618</v>
      </c>
      <c r="H38" s="205">
        <v>1065568</v>
      </c>
      <c r="I38" s="205">
        <v>-120050</v>
      </c>
      <c r="J38" s="204">
        <v>-10.12552103628656</v>
      </c>
      <c r="K38" s="204"/>
      <c r="L38" s="205">
        <v>1232.451143</v>
      </c>
      <c r="M38" s="205">
        <v>1381.540017</v>
      </c>
      <c r="N38" s="205">
        <v>149.08887400000003</v>
      </c>
      <c r="O38" s="204">
        <v>12.096939894679462</v>
      </c>
    </row>
    <row r="39" spans="1:15" ht="14.25">
      <c r="A39" s="202" t="s">
        <v>211</v>
      </c>
      <c r="B39" s="203">
        <v>82</v>
      </c>
      <c r="C39" s="203">
        <v>86.33</v>
      </c>
      <c r="D39" s="203">
        <v>4.329999999999998</v>
      </c>
      <c r="E39" s="204">
        <v>5.280487804878047</v>
      </c>
      <c r="F39" s="204"/>
      <c r="G39" s="205">
        <v>406739</v>
      </c>
      <c r="H39" s="205">
        <v>448137</v>
      </c>
      <c r="I39" s="205">
        <v>41398</v>
      </c>
      <c r="J39" s="204">
        <v>10.17802571182011</v>
      </c>
      <c r="K39" s="204"/>
      <c r="L39" s="205">
        <v>381.556285</v>
      </c>
      <c r="M39" s="205">
        <v>399.305883</v>
      </c>
      <c r="N39" s="205">
        <v>17.74959799999999</v>
      </c>
      <c r="O39" s="204">
        <v>4.651895067067232</v>
      </c>
    </row>
    <row r="40" spans="1:15" ht="14.25">
      <c r="A40" s="198" t="s">
        <v>216</v>
      </c>
      <c r="B40" s="199">
        <v>14</v>
      </c>
      <c r="C40" s="199">
        <v>8.67</v>
      </c>
      <c r="D40" s="199">
        <v>-5.33</v>
      </c>
      <c r="E40" s="200">
        <v>-38.07142857142857</v>
      </c>
      <c r="F40" s="200"/>
      <c r="G40" s="201">
        <v>64877</v>
      </c>
      <c r="H40" s="201">
        <v>44310</v>
      </c>
      <c r="I40" s="201">
        <v>-20567</v>
      </c>
      <c r="J40" s="200">
        <v>-31.701527505895772</v>
      </c>
      <c r="K40" s="200"/>
      <c r="L40" s="201">
        <v>356.467032</v>
      </c>
      <c r="M40" s="201">
        <v>393.132818</v>
      </c>
      <c r="N40" s="201">
        <v>36.66578599999997</v>
      </c>
      <c r="O40" s="200">
        <v>10.285884165579713</v>
      </c>
    </row>
    <row r="41" spans="1:15" s="192" customFormat="1" ht="14.25">
      <c r="A41" s="198" t="s">
        <v>227</v>
      </c>
      <c r="B41" s="199">
        <v>389</v>
      </c>
      <c r="C41" s="199">
        <v>413.67</v>
      </c>
      <c r="D41" s="199">
        <v>24.670000000000016</v>
      </c>
      <c r="E41" s="200">
        <v>6.341902313624683</v>
      </c>
      <c r="F41" s="200"/>
      <c r="G41" s="201">
        <v>1285727</v>
      </c>
      <c r="H41" s="201">
        <v>1409234</v>
      </c>
      <c r="I41" s="201">
        <v>123507</v>
      </c>
      <c r="J41" s="200">
        <v>9.606005007283818</v>
      </c>
      <c r="K41" s="200"/>
      <c r="L41" s="201">
        <v>254.246984</v>
      </c>
      <c r="M41" s="201">
        <v>262.050947</v>
      </c>
      <c r="N41" s="201">
        <v>7.80396300000001</v>
      </c>
      <c r="O41" s="200">
        <v>3.06944172049648</v>
      </c>
    </row>
    <row r="42" spans="1:15" s="192" customFormat="1" ht="14.25">
      <c r="A42" s="202" t="s">
        <v>228</v>
      </c>
      <c r="B42" s="203">
        <v>102</v>
      </c>
      <c r="C42" s="203">
        <v>108</v>
      </c>
      <c r="D42" s="203">
        <v>6</v>
      </c>
      <c r="E42" s="204">
        <v>5.88235294117647</v>
      </c>
      <c r="F42" s="204"/>
      <c r="G42" s="205">
        <v>432996</v>
      </c>
      <c r="H42" s="205">
        <v>441325</v>
      </c>
      <c r="I42" s="205">
        <v>8329</v>
      </c>
      <c r="J42" s="204">
        <v>1.923574351726113</v>
      </c>
      <c r="K42" s="204"/>
      <c r="L42" s="205">
        <v>326.542986</v>
      </c>
      <c r="M42" s="205">
        <v>314.334045</v>
      </c>
      <c r="N42" s="205">
        <v>-12.208940999999982</v>
      </c>
      <c r="O42" s="204">
        <v>-3.73884649906398</v>
      </c>
    </row>
    <row r="43" spans="1:15" s="192" customFormat="1" ht="14.25">
      <c r="A43" s="202" t="s">
        <v>230</v>
      </c>
      <c r="B43" s="203">
        <v>287</v>
      </c>
      <c r="C43" s="203">
        <v>305.67</v>
      </c>
      <c r="D43" s="203">
        <v>18.670000000000016</v>
      </c>
      <c r="E43" s="204">
        <v>6.505226480836243</v>
      </c>
      <c r="F43" s="204"/>
      <c r="G43" s="205">
        <v>852731</v>
      </c>
      <c r="H43" s="205">
        <v>967909</v>
      </c>
      <c r="I43" s="205">
        <v>115178</v>
      </c>
      <c r="J43" s="204">
        <v>13.506955886440156</v>
      </c>
      <c r="K43" s="204"/>
      <c r="L43" s="205">
        <v>228.552934</v>
      </c>
      <c r="M43" s="205">
        <v>243.578167</v>
      </c>
      <c r="N43" s="205">
        <v>15.025233000000014</v>
      </c>
      <c r="O43" s="204">
        <v>6.574071370267342</v>
      </c>
    </row>
    <row r="44" spans="1:15" s="192" customFormat="1" ht="14.25">
      <c r="A44" s="198" t="s">
        <v>233</v>
      </c>
      <c r="B44" s="199">
        <v>56</v>
      </c>
      <c r="C44" s="199">
        <v>56</v>
      </c>
      <c r="D44" s="199">
        <v>0</v>
      </c>
      <c r="E44" s="200">
        <v>0</v>
      </c>
      <c r="F44" s="200"/>
      <c r="G44" s="201">
        <v>297065</v>
      </c>
      <c r="H44" s="201">
        <v>292151</v>
      </c>
      <c r="I44" s="201">
        <v>-4914</v>
      </c>
      <c r="J44" s="200">
        <v>-1.6541834278693217</v>
      </c>
      <c r="K44" s="200"/>
      <c r="L44" s="201">
        <v>408.056318</v>
      </c>
      <c r="M44" s="201">
        <v>401.306318</v>
      </c>
      <c r="N44" s="201">
        <v>-6.75</v>
      </c>
      <c r="O44" s="200">
        <v>-1.6541834306312593</v>
      </c>
    </row>
    <row r="45" spans="1:15" s="192" customFormat="1" ht="14.25">
      <c r="A45" s="202" t="s">
        <v>234</v>
      </c>
      <c r="B45" s="203">
        <v>12.67</v>
      </c>
      <c r="C45" s="203">
        <v>11.67</v>
      </c>
      <c r="D45" s="203">
        <v>-1</v>
      </c>
      <c r="E45" s="204">
        <v>-7.892659826361484</v>
      </c>
      <c r="F45" s="204"/>
      <c r="G45" s="205">
        <v>83920</v>
      </c>
      <c r="H45" s="205">
        <v>87858</v>
      </c>
      <c r="I45" s="205">
        <v>3938</v>
      </c>
      <c r="J45" s="204">
        <v>4.692564346997139</v>
      </c>
      <c r="K45" s="204"/>
      <c r="L45" s="205">
        <v>509.501548</v>
      </c>
      <c r="M45" s="205">
        <v>579.118054</v>
      </c>
      <c r="N45" s="205">
        <v>69.61650600000002</v>
      </c>
      <c r="O45" s="204">
        <v>13.663649555781138</v>
      </c>
    </row>
    <row r="46" spans="1:15" ht="28.5">
      <c r="A46" s="202" t="s">
        <v>239</v>
      </c>
      <c r="B46" s="203">
        <v>31.33</v>
      </c>
      <c r="C46" s="203">
        <v>32</v>
      </c>
      <c r="D46" s="203">
        <v>0.6700000000000017</v>
      </c>
      <c r="E46" s="204">
        <v>2.1385253750399036</v>
      </c>
      <c r="F46" s="204"/>
      <c r="G46" s="205">
        <v>133487</v>
      </c>
      <c r="H46" s="205">
        <v>122847</v>
      </c>
      <c r="I46" s="205">
        <v>-10640</v>
      </c>
      <c r="J46" s="204">
        <v>-7.9708136372830305</v>
      </c>
      <c r="K46" s="204"/>
      <c r="L46" s="205">
        <v>327.744359</v>
      </c>
      <c r="M46" s="205">
        <v>295.305288</v>
      </c>
      <c r="N46" s="205">
        <v>-32.439070999999956</v>
      </c>
      <c r="O46" s="204">
        <v>-9.897674852124597</v>
      </c>
    </row>
    <row r="47" spans="1:15" ht="14.25">
      <c r="A47" s="211"/>
      <c r="B47" s="203"/>
      <c r="C47" s="203"/>
      <c r="D47" s="203"/>
      <c r="E47" s="204"/>
      <c r="F47" s="204"/>
      <c r="G47" s="205"/>
      <c r="H47" s="205"/>
      <c r="I47" s="205"/>
      <c r="J47" s="204"/>
      <c r="K47" s="204"/>
      <c r="L47" s="205"/>
      <c r="M47" s="205"/>
      <c r="N47" s="205"/>
      <c r="O47" s="204"/>
    </row>
    <row r="48" spans="1:15" s="192" customFormat="1" ht="14.25">
      <c r="A48" s="194" t="s">
        <v>245</v>
      </c>
      <c r="B48" s="9">
        <v>101</v>
      </c>
      <c r="C48" s="9">
        <v>102</v>
      </c>
      <c r="D48" s="9">
        <v>1</v>
      </c>
      <c r="E48" s="10">
        <v>0.9900990099009901</v>
      </c>
      <c r="F48" s="10"/>
      <c r="G48" s="195">
        <v>1415834</v>
      </c>
      <c r="H48" s="195">
        <v>1317511</v>
      </c>
      <c r="I48" s="195">
        <v>-98323</v>
      </c>
      <c r="J48" s="10">
        <v>-6.944528807755712</v>
      </c>
      <c r="K48" s="10"/>
      <c r="L48" s="195">
        <v>1078.319878</v>
      </c>
      <c r="M48" s="195">
        <v>993.598039</v>
      </c>
      <c r="N48" s="195">
        <v>-84.72183900000005</v>
      </c>
      <c r="O48" s="10">
        <v>-7.856837356753248</v>
      </c>
    </row>
    <row r="49" spans="1:15" ht="14.25">
      <c r="A49" s="198" t="s">
        <v>135</v>
      </c>
      <c r="B49" s="199">
        <v>28</v>
      </c>
      <c r="C49" s="199">
        <v>29</v>
      </c>
      <c r="D49" s="199">
        <v>1</v>
      </c>
      <c r="E49" s="200">
        <v>3.571428571428571</v>
      </c>
      <c r="F49" s="200"/>
      <c r="G49" s="201">
        <v>256117</v>
      </c>
      <c r="H49" s="201">
        <v>252563</v>
      </c>
      <c r="I49" s="201">
        <v>-3554</v>
      </c>
      <c r="J49" s="200">
        <v>-1.387647051933296</v>
      </c>
      <c r="K49" s="200"/>
      <c r="L49" s="201">
        <v>703.618131</v>
      </c>
      <c r="M49" s="201">
        <v>669.928381</v>
      </c>
      <c r="N49" s="201">
        <v>-33.689750000000004</v>
      </c>
      <c r="O49" s="200">
        <v>-4.788073035030987</v>
      </c>
    </row>
    <row r="50" spans="1:15" ht="14.25">
      <c r="A50" s="202" t="s">
        <v>246</v>
      </c>
      <c r="B50" s="203">
        <v>28</v>
      </c>
      <c r="C50" s="203">
        <v>29</v>
      </c>
      <c r="D50" s="203">
        <v>1</v>
      </c>
      <c r="E50" s="204">
        <v>3.571428571428571</v>
      </c>
      <c r="F50" s="204"/>
      <c r="G50" s="205">
        <v>256117</v>
      </c>
      <c r="H50" s="205">
        <v>252563</v>
      </c>
      <c r="I50" s="205">
        <v>-3554</v>
      </c>
      <c r="J50" s="204">
        <v>-1.387647051933296</v>
      </c>
      <c r="K50" s="204"/>
      <c r="L50" s="205">
        <v>703.618131</v>
      </c>
      <c r="M50" s="205">
        <v>669.928381</v>
      </c>
      <c r="N50" s="205">
        <v>-33.689750000000004</v>
      </c>
      <c r="O50" s="204">
        <v>-4.788073035030987</v>
      </c>
    </row>
    <row r="51" spans="1:15" ht="15" customHeight="1">
      <c r="A51" s="198" t="s">
        <v>247</v>
      </c>
      <c r="B51" s="199">
        <v>73</v>
      </c>
      <c r="C51" s="199">
        <v>73</v>
      </c>
      <c r="D51" s="199">
        <v>0</v>
      </c>
      <c r="E51" s="200">
        <v>0</v>
      </c>
      <c r="F51" s="200"/>
      <c r="G51" s="201">
        <v>1159717</v>
      </c>
      <c r="H51" s="201">
        <v>1064948</v>
      </c>
      <c r="I51" s="201">
        <v>-94769</v>
      </c>
      <c r="J51" s="200">
        <v>-8.17173500086659</v>
      </c>
      <c r="K51" s="200"/>
      <c r="L51" s="201">
        <v>1222.041095</v>
      </c>
      <c r="M51" s="201">
        <v>1122.179135</v>
      </c>
      <c r="N51" s="201">
        <v>-99.86195999999995</v>
      </c>
      <c r="O51" s="200">
        <v>-8.171735010269842</v>
      </c>
    </row>
    <row r="52" spans="1:15" ht="14.25">
      <c r="A52" s="202" t="s">
        <v>255</v>
      </c>
      <c r="B52" s="203">
        <v>8.33</v>
      </c>
      <c r="C52" s="203">
        <v>9</v>
      </c>
      <c r="D52" s="203">
        <v>0.6699999999999999</v>
      </c>
      <c r="E52" s="204">
        <v>8.043217286914766</v>
      </c>
      <c r="F52" s="204"/>
      <c r="G52" s="205">
        <v>90110</v>
      </c>
      <c r="H52" s="205">
        <v>93473</v>
      </c>
      <c r="I52" s="205">
        <v>3363</v>
      </c>
      <c r="J52" s="204">
        <v>3.7321052047497507</v>
      </c>
      <c r="K52" s="204"/>
      <c r="L52" s="205">
        <v>832.117462</v>
      </c>
      <c r="M52" s="205">
        <v>798.914529</v>
      </c>
      <c r="N52" s="205">
        <v>-33.20293300000003</v>
      </c>
      <c r="O52" s="204">
        <v>-3.9901738055342038</v>
      </c>
    </row>
    <row r="53" spans="1:15" ht="14.25">
      <c r="A53" s="211"/>
      <c r="B53" s="203"/>
      <c r="C53" s="203"/>
      <c r="D53" s="203"/>
      <c r="E53" s="204"/>
      <c r="F53" s="204"/>
      <c r="G53" s="205"/>
      <c r="H53" s="205"/>
      <c r="I53" s="205"/>
      <c r="J53" s="204"/>
      <c r="K53" s="204"/>
      <c r="L53" s="205"/>
      <c r="M53" s="205"/>
      <c r="N53" s="205"/>
      <c r="O53" s="204"/>
    </row>
    <row r="54" spans="1:15" s="192" customFormat="1" ht="14.25">
      <c r="A54" s="194" t="s">
        <v>259</v>
      </c>
      <c r="B54" s="9">
        <v>163.67</v>
      </c>
      <c r="C54" s="9">
        <v>171.67</v>
      </c>
      <c r="D54" s="9">
        <v>8</v>
      </c>
      <c r="E54" s="10">
        <v>4.887884157145476</v>
      </c>
      <c r="F54" s="10"/>
      <c r="G54" s="195">
        <v>1925505</v>
      </c>
      <c r="H54" s="195">
        <v>2041853</v>
      </c>
      <c r="I54" s="195">
        <v>116348</v>
      </c>
      <c r="J54" s="10">
        <v>6.042466781441751</v>
      </c>
      <c r="K54" s="10"/>
      <c r="L54" s="195">
        <v>904.965902</v>
      </c>
      <c r="M54" s="195">
        <v>914.927566</v>
      </c>
      <c r="N54" s="195">
        <v>9.961663999999928</v>
      </c>
      <c r="O54" s="10">
        <v>1.1007778279805207</v>
      </c>
    </row>
    <row r="55" spans="1:15" ht="14.25">
      <c r="A55" s="198" t="s">
        <v>188</v>
      </c>
      <c r="B55" s="199">
        <v>4</v>
      </c>
      <c r="C55" s="199">
        <v>5</v>
      </c>
      <c r="D55" s="199">
        <v>1</v>
      </c>
      <c r="E55" s="200">
        <v>25</v>
      </c>
      <c r="F55" s="200"/>
      <c r="G55" s="201">
        <v>47300</v>
      </c>
      <c r="H55" s="201">
        <v>54167</v>
      </c>
      <c r="I55" s="201">
        <v>6867</v>
      </c>
      <c r="J55" s="200">
        <v>14.517970401691333</v>
      </c>
      <c r="K55" s="200"/>
      <c r="L55" s="201">
        <v>909.615384</v>
      </c>
      <c r="M55" s="201">
        <v>833.338461</v>
      </c>
      <c r="N55" s="201">
        <v>-76.2769229999999</v>
      </c>
      <c r="O55" s="200">
        <v>-8.385623675863412</v>
      </c>
    </row>
    <row r="56" spans="1:15" ht="14.25">
      <c r="A56" s="202" t="s">
        <v>189</v>
      </c>
      <c r="B56" s="203">
        <v>4</v>
      </c>
      <c r="C56" s="203">
        <v>5</v>
      </c>
      <c r="D56" s="203">
        <v>1</v>
      </c>
      <c r="E56" s="204">
        <v>25</v>
      </c>
      <c r="F56" s="204"/>
      <c r="G56" s="205">
        <v>47300</v>
      </c>
      <c r="H56" s="205">
        <v>54167</v>
      </c>
      <c r="I56" s="205">
        <v>6867</v>
      </c>
      <c r="J56" s="204">
        <v>14.517970401691333</v>
      </c>
      <c r="K56" s="204"/>
      <c r="L56" s="205">
        <v>909.615384</v>
      </c>
      <c r="M56" s="205">
        <v>833.338461</v>
      </c>
      <c r="N56" s="205">
        <v>-76.2769229999999</v>
      </c>
      <c r="O56" s="204">
        <v>-8.385623675863412</v>
      </c>
    </row>
    <row r="57" spans="1:15" ht="14.25">
      <c r="A57" s="198" t="s">
        <v>247</v>
      </c>
      <c r="B57" s="199">
        <v>159.67</v>
      </c>
      <c r="C57" s="199">
        <v>166.67</v>
      </c>
      <c r="D57" s="199">
        <v>7</v>
      </c>
      <c r="E57" s="200">
        <v>4.384042086804034</v>
      </c>
      <c r="F57" s="200"/>
      <c r="G57" s="201">
        <v>1878205</v>
      </c>
      <c r="H57" s="201">
        <v>1987686</v>
      </c>
      <c r="I57" s="201">
        <v>109481</v>
      </c>
      <c r="J57" s="200">
        <v>5.8290229234827935</v>
      </c>
      <c r="K57" s="200"/>
      <c r="L57" s="201">
        <v>904.849425</v>
      </c>
      <c r="M57" s="201">
        <v>917.37519</v>
      </c>
      <c r="N57" s="201">
        <v>12.525764999999978</v>
      </c>
      <c r="O57" s="200">
        <v>1.3842927512497427</v>
      </c>
    </row>
    <row r="58" spans="1:15" ht="14.25">
      <c r="A58" s="202" t="s">
        <v>249</v>
      </c>
      <c r="B58" s="203">
        <v>6</v>
      </c>
      <c r="C58" s="203">
        <v>6</v>
      </c>
      <c r="D58" s="203">
        <v>0</v>
      </c>
      <c r="E58" s="204">
        <v>0</v>
      </c>
      <c r="F58" s="204"/>
      <c r="G58" s="205">
        <v>62210</v>
      </c>
      <c r="H58" s="205">
        <v>63334</v>
      </c>
      <c r="I58" s="205">
        <v>1124</v>
      </c>
      <c r="J58" s="204">
        <v>1.8067834753255103</v>
      </c>
      <c r="K58" s="204"/>
      <c r="L58" s="205">
        <v>797.564102</v>
      </c>
      <c r="M58" s="205">
        <v>811.974358</v>
      </c>
      <c r="N58" s="205">
        <v>14.410256000000004</v>
      </c>
      <c r="O58" s="204">
        <v>1.80678342516474</v>
      </c>
    </row>
    <row r="59" spans="1:15" ht="28.5">
      <c r="A59" s="202" t="s">
        <v>251</v>
      </c>
      <c r="B59" s="203">
        <v>15</v>
      </c>
      <c r="C59" s="203">
        <v>16.67</v>
      </c>
      <c r="D59" s="203">
        <v>1.6700000000000017</v>
      </c>
      <c r="E59" s="204">
        <v>11.133333333333345</v>
      </c>
      <c r="F59" s="204"/>
      <c r="G59" s="205">
        <v>177805</v>
      </c>
      <c r="H59" s="205">
        <v>212532</v>
      </c>
      <c r="I59" s="205">
        <v>34727</v>
      </c>
      <c r="J59" s="204">
        <v>19.53094682376761</v>
      </c>
      <c r="K59" s="204"/>
      <c r="L59" s="205">
        <v>911.820512</v>
      </c>
      <c r="M59" s="205">
        <v>980.720778</v>
      </c>
      <c r="N59" s="205">
        <v>68.90026599999999</v>
      </c>
      <c r="O59" s="204">
        <v>7.556340868980143</v>
      </c>
    </row>
    <row r="60" spans="1:15" ht="28.5">
      <c r="A60" s="202" t="s">
        <v>253</v>
      </c>
      <c r="B60" s="203">
        <v>8</v>
      </c>
      <c r="C60" s="203">
        <v>7</v>
      </c>
      <c r="D60" s="203">
        <v>-1</v>
      </c>
      <c r="E60" s="204">
        <v>-12.5</v>
      </c>
      <c r="F60" s="204"/>
      <c r="G60" s="205">
        <v>122664</v>
      </c>
      <c r="H60" s="205">
        <v>102049</v>
      </c>
      <c r="I60" s="205">
        <v>-20615</v>
      </c>
      <c r="J60" s="204">
        <v>-16.806071871127635</v>
      </c>
      <c r="K60" s="204"/>
      <c r="L60" s="205">
        <v>1179.461538</v>
      </c>
      <c r="M60" s="205">
        <v>1121.417582</v>
      </c>
      <c r="N60" s="205">
        <v>-58.04395599999998</v>
      </c>
      <c r="O60" s="204">
        <v>-4.921224993773386</v>
      </c>
    </row>
    <row r="61" spans="1:15" ht="14.25">
      <c r="A61" s="202" t="s">
        <v>255</v>
      </c>
      <c r="B61" s="203">
        <v>43.33</v>
      </c>
      <c r="C61" s="203">
        <v>46.33</v>
      </c>
      <c r="D61" s="203">
        <v>3</v>
      </c>
      <c r="E61" s="204">
        <v>6.923609508423725</v>
      </c>
      <c r="F61" s="204"/>
      <c r="G61" s="205">
        <v>504030</v>
      </c>
      <c r="H61" s="205">
        <v>580348</v>
      </c>
      <c r="I61" s="205">
        <v>76318</v>
      </c>
      <c r="J61" s="204">
        <v>15.141559034184473</v>
      </c>
      <c r="K61" s="204"/>
      <c r="L61" s="205">
        <v>894.796641</v>
      </c>
      <c r="M61" s="205">
        <v>963.569044</v>
      </c>
      <c r="N61" s="205">
        <v>68.77240299999994</v>
      </c>
      <c r="O61" s="204">
        <v>7.685813719991372</v>
      </c>
    </row>
    <row r="62" spans="1:15" ht="14.25">
      <c r="A62" s="202" t="s">
        <v>257</v>
      </c>
      <c r="B62" s="203">
        <v>87.33</v>
      </c>
      <c r="C62" s="203">
        <v>90.67</v>
      </c>
      <c r="D62" s="203">
        <v>3.3400000000000034</v>
      </c>
      <c r="E62" s="204">
        <v>3.8245734570021797</v>
      </c>
      <c r="F62" s="204"/>
      <c r="G62" s="205">
        <v>1011496</v>
      </c>
      <c r="H62" s="205">
        <v>1029423</v>
      </c>
      <c r="I62" s="205">
        <v>17927</v>
      </c>
      <c r="J62" s="204">
        <v>1.772325347801672</v>
      </c>
      <c r="K62" s="204"/>
      <c r="L62" s="205">
        <v>890.958257</v>
      </c>
      <c r="M62" s="205">
        <v>873.347133</v>
      </c>
      <c r="N62" s="205">
        <v>-17.611124000000018</v>
      </c>
      <c r="O62" s="204">
        <v>-1.9766497320872818</v>
      </c>
    </row>
    <row r="63" spans="1:15" ht="14.25">
      <c r="A63" s="211"/>
      <c r="B63" s="203"/>
      <c r="C63" s="203"/>
      <c r="D63" s="203"/>
      <c r="E63" s="204"/>
      <c r="F63" s="204"/>
      <c r="G63" s="205"/>
      <c r="H63" s="205"/>
      <c r="I63" s="205"/>
      <c r="J63" s="204"/>
      <c r="K63" s="204"/>
      <c r="L63" s="205"/>
      <c r="M63" s="205"/>
      <c r="N63" s="205"/>
      <c r="O63" s="204"/>
    </row>
    <row r="64" spans="1:15" s="192" customFormat="1" ht="14.25">
      <c r="A64" s="194" t="s">
        <v>263</v>
      </c>
      <c r="B64" s="9">
        <v>636</v>
      </c>
      <c r="C64" s="9">
        <v>693.67</v>
      </c>
      <c r="D64" s="9">
        <v>57.66999999999996</v>
      </c>
      <c r="E64" s="10">
        <v>9.067610062893076</v>
      </c>
      <c r="F64" s="10"/>
      <c r="G64" s="195">
        <v>5157737</v>
      </c>
      <c r="H64" s="195">
        <v>5671418</v>
      </c>
      <c r="I64" s="195">
        <v>513681</v>
      </c>
      <c r="J64" s="10">
        <v>9.95942600407892</v>
      </c>
      <c r="K64" s="10"/>
      <c r="L64" s="195">
        <v>623.819182</v>
      </c>
      <c r="M64" s="195">
        <v>628.91998</v>
      </c>
      <c r="N64" s="195">
        <v>5.100798000000054</v>
      </c>
      <c r="O64" s="10">
        <v>0.8176725158797785</v>
      </c>
    </row>
    <row r="65" spans="1:15" ht="14.25">
      <c r="A65" s="198" t="s">
        <v>188</v>
      </c>
      <c r="B65" s="199">
        <v>369</v>
      </c>
      <c r="C65" s="199">
        <v>419.67</v>
      </c>
      <c r="D65" s="199">
        <v>50.670000000000016</v>
      </c>
      <c r="E65" s="200">
        <v>13.731707317073175</v>
      </c>
      <c r="F65" s="200"/>
      <c r="G65" s="201">
        <v>3073381</v>
      </c>
      <c r="H65" s="201">
        <v>3439318</v>
      </c>
      <c r="I65" s="201">
        <v>365937</v>
      </c>
      <c r="J65" s="200">
        <v>11.906659148345096</v>
      </c>
      <c r="K65" s="200"/>
      <c r="L65" s="201">
        <v>640.688138</v>
      </c>
      <c r="M65" s="201">
        <v>630.407041</v>
      </c>
      <c r="N65" s="201">
        <v>-10.281096999999932</v>
      </c>
      <c r="O65" s="200">
        <v>-1.6046960120244855</v>
      </c>
    </row>
    <row r="66" spans="1:15" ht="14.25">
      <c r="A66" s="202" t="s">
        <v>189</v>
      </c>
      <c r="B66" s="203">
        <v>369</v>
      </c>
      <c r="C66" s="203">
        <v>419.67</v>
      </c>
      <c r="D66" s="203">
        <v>50.670000000000016</v>
      </c>
      <c r="E66" s="204">
        <v>13.731707317073175</v>
      </c>
      <c r="F66" s="204"/>
      <c r="G66" s="205">
        <v>3073381</v>
      </c>
      <c r="H66" s="205">
        <v>3439318</v>
      </c>
      <c r="I66" s="205">
        <v>365937</v>
      </c>
      <c r="J66" s="204">
        <v>11.906659148345096</v>
      </c>
      <c r="K66" s="204"/>
      <c r="L66" s="205">
        <v>640.688138</v>
      </c>
      <c r="M66" s="205">
        <v>630.407041</v>
      </c>
      <c r="N66" s="205">
        <v>-10.281096999999932</v>
      </c>
      <c r="O66" s="204">
        <v>-1.6046960120244855</v>
      </c>
    </row>
    <row r="67" spans="1:15" ht="14.25">
      <c r="A67" s="198" t="s">
        <v>247</v>
      </c>
      <c r="B67" s="199">
        <v>178.33</v>
      </c>
      <c r="C67" s="199">
        <v>183</v>
      </c>
      <c r="D67" s="199">
        <v>4.6699999999999875</v>
      </c>
      <c r="E67" s="200">
        <v>2.6187405372062957</v>
      </c>
      <c r="F67" s="200"/>
      <c r="G67" s="201">
        <v>1456833</v>
      </c>
      <c r="H67" s="201">
        <v>1506663</v>
      </c>
      <c r="I67" s="201">
        <v>49830</v>
      </c>
      <c r="J67" s="200">
        <v>3.4204332274186537</v>
      </c>
      <c r="K67" s="200"/>
      <c r="L67" s="201">
        <v>628.408438</v>
      </c>
      <c r="M67" s="201">
        <v>633.31778</v>
      </c>
      <c r="N67" s="201">
        <v>4.909341999999924</v>
      </c>
      <c r="O67" s="200">
        <v>0.7812342583471045</v>
      </c>
    </row>
    <row r="68" spans="1:15" ht="28.5">
      <c r="A68" s="202" t="s">
        <v>262</v>
      </c>
      <c r="B68" s="203">
        <v>163.33</v>
      </c>
      <c r="C68" s="203">
        <v>166.33</v>
      </c>
      <c r="D68" s="203">
        <v>3</v>
      </c>
      <c r="E68" s="204">
        <v>1.8367721790240616</v>
      </c>
      <c r="F68" s="204"/>
      <c r="G68" s="205">
        <v>1353692</v>
      </c>
      <c r="H68" s="205">
        <v>1404141</v>
      </c>
      <c r="I68" s="205">
        <v>50449</v>
      </c>
      <c r="J68" s="204">
        <v>3.7267709345995983</v>
      </c>
      <c r="K68" s="204"/>
      <c r="L68" s="205">
        <v>637.544565</v>
      </c>
      <c r="M68" s="205">
        <v>649.376818</v>
      </c>
      <c r="N68" s="205">
        <v>11.832252999999923</v>
      </c>
      <c r="O68" s="204">
        <v>1.8559099472520675</v>
      </c>
    </row>
    <row r="69" spans="1:15" ht="28.5">
      <c r="A69" s="202" t="s">
        <v>253</v>
      </c>
      <c r="B69" s="203">
        <v>15</v>
      </c>
      <c r="C69" s="203">
        <v>16.67</v>
      </c>
      <c r="D69" s="203">
        <v>1.6700000000000017</v>
      </c>
      <c r="E69" s="204">
        <v>11.133333333333345</v>
      </c>
      <c r="F69" s="204"/>
      <c r="G69" s="205">
        <v>103141</v>
      </c>
      <c r="H69" s="205">
        <v>102522</v>
      </c>
      <c r="I69" s="205">
        <v>-619</v>
      </c>
      <c r="J69" s="204">
        <v>-0.6001493101676346</v>
      </c>
      <c r="K69" s="204"/>
      <c r="L69" s="205">
        <v>528.928205</v>
      </c>
      <c r="M69" s="205">
        <v>473.083844</v>
      </c>
      <c r="N69" s="205">
        <v>-55.84436100000005</v>
      </c>
      <c r="O69" s="204">
        <v>-10.558022898400747</v>
      </c>
    </row>
    <row r="71" ht="17.25">
      <c r="A71" s="208" t="s">
        <v>452</v>
      </c>
    </row>
    <row r="72" spans="1:8" ht="15">
      <c r="A72" s="223" t="s">
        <v>34</v>
      </c>
      <c r="B72" s="223"/>
      <c r="C72" s="223"/>
      <c r="D72" s="223"/>
      <c r="E72" s="223"/>
      <c r="F72" s="223"/>
      <c r="G72" s="223"/>
      <c r="H72" s="223"/>
    </row>
    <row r="73" ht="15">
      <c r="A73" s="208" t="s">
        <v>404</v>
      </c>
    </row>
  </sheetData>
  <sheetProtection/>
  <mergeCells count="10">
    <mergeCell ref="A72:H72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5.2812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3.421875" style="0" customWidth="1"/>
    <col min="7" max="7" width="14.28125" style="0" customWidth="1"/>
    <col min="8" max="8" width="15.421875" style="0" customWidth="1"/>
    <col min="9" max="9" width="14.140625" style="0" customWidth="1"/>
    <col min="10" max="10" width="6.8515625" style="0" bestFit="1" customWidth="1"/>
    <col min="11" max="11" width="3.574218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4.25">
      <c r="A1" s="1" t="s">
        <v>403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30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ht="14.25">
      <c r="A5" s="11" t="s">
        <v>1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" customFormat="1" ht="14.25">
      <c r="A6" s="7" t="s">
        <v>0</v>
      </c>
      <c r="B6" s="8">
        <v>261245.3</v>
      </c>
      <c r="C6" s="8">
        <v>262736.3</v>
      </c>
      <c r="D6" s="9">
        <f>C6-B6</f>
        <v>1491</v>
      </c>
      <c r="E6" s="10">
        <f>D6/B6*100</f>
        <v>0.5707279709912485</v>
      </c>
      <c r="F6" s="7"/>
      <c r="G6" s="38">
        <v>2988935161</v>
      </c>
      <c r="H6" s="38">
        <v>3121526005</v>
      </c>
      <c r="I6" s="23">
        <f>H6-G6</f>
        <v>132590844</v>
      </c>
      <c r="J6" s="10">
        <f>I6/G6*100</f>
        <v>4.436056215941448</v>
      </c>
      <c r="K6" s="7"/>
      <c r="L6" s="38">
        <v>880.085</v>
      </c>
      <c r="M6" s="38">
        <v>913.9101</v>
      </c>
      <c r="N6" s="23">
        <f>M6-L6</f>
        <v>33.82510000000002</v>
      </c>
      <c r="O6" s="10">
        <f>N6/L6*100</f>
        <v>3.843390127089999</v>
      </c>
    </row>
    <row r="7" spans="1:15" ht="14.25">
      <c r="A7" s="13" t="s">
        <v>2</v>
      </c>
      <c r="B7" s="14">
        <v>15258.33</v>
      </c>
      <c r="C7" s="14">
        <v>15230</v>
      </c>
      <c r="D7" s="15">
        <f aca="true" t="shared" si="0" ref="D7:D30">C7-B7</f>
        <v>-28.329999999999927</v>
      </c>
      <c r="E7" s="16">
        <f aca="true" t="shared" si="1" ref="E7:E30">D7/B7*100</f>
        <v>-0.18566907387636739</v>
      </c>
      <c r="F7" s="13"/>
      <c r="G7" s="14">
        <v>146669197</v>
      </c>
      <c r="H7" s="14">
        <v>150202186</v>
      </c>
      <c r="I7" s="15">
        <f aca="true" t="shared" si="2" ref="I7:I30">H7-G7</f>
        <v>3532989</v>
      </c>
      <c r="J7" s="16">
        <f aca="true" t="shared" si="3" ref="J7:J30">I7/G7*100</f>
        <v>2.4088145788375726</v>
      </c>
      <c r="K7" s="13"/>
      <c r="L7" s="14">
        <v>739.4155</v>
      </c>
      <c r="M7" s="14">
        <v>758.6352</v>
      </c>
      <c r="N7" s="15">
        <f aca="true" t="shared" si="4" ref="N7:N30">M7-L7</f>
        <v>19.219700000000103</v>
      </c>
      <c r="O7" s="16">
        <f aca="true" t="shared" si="5" ref="O7:O30">N7/L7*100</f>
        <v>2.5993098602883093</v>
      </c>
    </row>
    <row r="8" spans="1:15" ht="14.25">
      <c r="A8" s="2" t="s">
        <v>3</v>
      </c>
      <c r="B8" s="3">
        <v>3854</v>
      </c>
      <c r="C8" s="3">
        <v>3789.67</v>
      </c>
      <c r="D8" s="5">
        <f t="shared" si="0"/>
        <v>-64.32999999999993</v>
      </c>
      <c r="E8" s="6">
        <f t="shared" si="1"/>
        <v>-1.6691748832381923</v>
      </c>
      <c r="F8" s="2"/>
      <c r="G8" s="3">
        <v>38210081</v>
      </c>
      <c r="H8" s="3">
        <v>37881442</v>
      </c>
      <c r="I8" s="5">
        <f t="shared" si="2"/>
        <v>-328639</v>
      </c>
      <c r="J8" s="6">
        <f t="shared" si="3"/>
        <v>-0.8600845415637826</v>
      </c>
      <c r="K8" s="2"/>
      <c r="L8" s="3">
        <v>762.6458</v>
      </c>
      <c r="M8" s="3">
        <v>768.9211</v>
      </c>
      <c r="N8" s="5">
        <f t="shared" si="4"/>
        <v>6.275300000000016</v>
      </c>
      <c r="O8" s="6">
        <f t="shared" si="5"/>
        <v>0.8228328275065588</v>
      </c>
    </row>
    <row r="9" spans="1:15" ht="14.25">
      <c r="A9" s="13" t="s">
        <v>4</v>
      </c>
      <c r="B9" s="14">
        <v>23755.33</v>
      </c>
      <c r="C9" s="14">
        <v>24248.67</v>
      </c>
      <c r="D9" s="15">
        <f t="shared" si="0"/>
        <v>493.3399999999965</v>
      </c>
      <c r="E9" s="16">
        <f t="shared" si="1"/>
        <v>2.076754985091752</v>
      </c>
      <c r="F9" s="13"/>
      <c r="G9" s="14">
        <v>330573041</v>
      </c>
      <c r="H9" s="14">
        <v>353923182</v>
      </c>
      <c r="I9" s="15">
        <f t="shared" si="2"/>
        <v>23350141</v>
      </c>
      <c r="J9" s="16">
        <f t="shared" si="3"/>
        <v>7.063534560883928</v>
      </c>
      <c r="K9" s="13"/>
      <c r="L9" s="14">
        <v>1070.442</v>
      </c>
      <c r="M9" s="14">
        <v>1122.736</v>
      </c>
      <c r="N9" s="15">
        <f t="shared" si="4"/>
        <v>52.294000000000096</v>
      </c>
      <c r="O9" s="16">
        <f t="shared" si="5"/>
        <v>4.8852716915068815</v>
      </c>
    </row>
    <row r="10" spans="1:15" ht="14.25">
      <c r="A10" s="2" t="s">
        <v>5</v>
      </c>
      <c r="B10" s="3">
        <v>6519.33</v>
      </c>
      <c r="C10" s="3">
        <v>6343.33</v>
      </c>
      <c r="D10" s="5">
        <f t="shared" si="0"/>
        <v>-176</v>
      </c>
      <c r="E10" s="6">
        <f t="shared" si="1"/>
        <v>-2.6996639225196453</v>
      </c>
      <c r="F10" s="2"/>
      <c r="G10" s="3">
        <v>83675150</v>
      </c>
      <c r="H10" s="3">
        <v>84078366</v>
      </c>
      <c r="I10" s="5">
        <f t="shared" si="2"/>
        <v>403216</v>
      </c>
      <c r="J10" s="6">
        <f t="shared" si="3"/>
        <v>0.48188261389432824</v>
      </c>
      <c r="K10" s="2"/>
      <c r="L10" s="3">
        <v>987.3024</v>
      </c>
      <c r="M10" s="3">
        <v>1019.585</v>
      </c>
      <c r="N10" s="5">
        <f t="shared" si="4"/>
        <v>32.2826</v>
      </c>
      <c r="O10" s="6">
        <f t="shared" si="5"/>
        <v>3.269778337417189</v>
      </c>
    </row>
    <row r="11" spans="1:15" ht="14.25">
      <c r="A11" s="13" t="s">
        <v>6</v>
      </c>
      <c r="B11" s="14">
        <v>5526.67</v>
      </c>
      <c r="C11" s="14">
        <v>5600.67</v>
      </c>
      <c r="D11" s="15">
        <f t="shared" si="0"/>
        <v>74</v>
      </c>
      <c r="E11" s="16">
        <f t="shared" si="1"/>
        <v>1.3389617979723776</v>
      </c>
      <c r="F11" s="13"/>
      <c r="G11" s="14">
        <v>67728463</v>
      </c>
      <c r="H11" s="14">
        <v>71406084</v>
      </c>
      <c r="I11" s="15">
        <f t="shared" si="2"/>
        <v>3677621</v>
      </c>
      <c r="J11" s="16">
        <f t="shared" si="3"/>
        <v>5.429949000909707</v>
      </c>
      <c r="K11" s="13"/>
      <c r="L11" s="14">
        <v>942.6801</v>
      </c>
      <c r="M11" s="14">
        <v>980.7355</v>
      </c>
      <c r="N11" s="15">
        <f t="shared" si="4"/>
        <v>38.05539999999996</v>
      </c>
      <c r="O11" s="16">
        <f t="shared" si="5"/>
        <v>4.036936814514273</v>
      </c>
    </row>
    <row r="12" spans="1:15" ht="14.25">
      <c r="A12" s="2" t="s">
        <v>7</v>
      </c>
      <c r="B12" s="3">
        <v>2166.33</v>
      </c>
      <c r="C12" s="3">
        <v>2311</v>
      </c>
      <c r="D12" s="5">
        <f t="shared" si="0"/>
        <v>144.67000000000007</v>
      </c>
      <c r="E12" s="6">
        <f t="shared" si="1"/>
        <v>6.67811459934544</v>
      </c>
      <c r="F12" s="2"/>
      <c r="G12" s="3">
        <v>21955202</v>
      </c>
      <c r="H12" s="3">
        <v>24073881</v>
      </c>
      <c r="I12" s="5">
        <f t="shared" si="2"/>
        <v>2118679</v>
      </c>
      <c r="J12" s="6">
        <f t="shared" si="3"/>
        <v>9.650009141341537</v>
      </c>
      <c r="K12" s="2"/>
      <c r="L12" s="3">
        <v>779.5958</v>
      </c>
      <c r="M12" s="3">
        <v>801.3141</v>
      </c>
      <c r="N12" s="5">
        <f t="shared" si="4"/>
        <v>21.7183</v>
      </c>
      <c r="O12" s="6">
        <f t="shared" si="5"/>
        <v>2.7858410730278433</v>
      </c>
    </row>
    <row r="13" spans="1:15" ht="14.25">
      <c r="A13" s="13" t="s">
        <v>8</v>
      </c>
      <c r="B13" s="14">
        <v>14978.67</v>
      </c>
      <c r="C13" s="14">
        <v>14833.67</v>
      </c>
      <c r="D13" s="15">
        <f t="shared" si="0"/>
        <v>-145</v>
      </c>
      <c r="E13" s="16">
        <f t="shared" si="1"/>
        <v>-0.9680432241313816</v>
      </c>
      <c r="F13" s="13"/>
      <c r="G13" s="14">
        <v>146532867</v>
      </c>
      <c r="H13" s="14">
        <v>151069118</v>
      </c>
      <c r="I13" s="15">
        <f t="shared" si="2"/>
        <v>4536251</v>
      </c>
      <c r="J13" s="16">
        <f t="shared" si="3"/>
        <v>3.0957225453044606</v>
      </c>
      <c r="K13" s="13"/>
      <c r="L13" s="14">
        <v>752.5207</v>
      </c>
      <c r="M13" s="14">
        <v>783.4003</v>
      </c>
      <c r="N13" s="15">
        <f t="shared" si="4"/>
        <v>30.879599999999982</v>
      </c>
      <c r="O13" s="16">
        <f t="shared" si="5"/>
        <v>4.103488448889178</v>
      </c>
    </row>
    <row r="14" spans="1:15" ht="14.25">
      <c r="A14" s="2" t="s">
        <v>9</v>
      </c>
      <c r="B14" s="3">
        <v>4352.67</v>
      </c>
      <c r="C14" s="3">
        <v>4301.67</v>
      </c>
      <c r="D14" s="5">
        <f t="shared" si="0"/>
        <v>-51</v>
      </c>
      <c r="E14" s="6">
        <f t="shared" si="1"/>
        <v>-1.1716946150293956</v>
      </c>
      <c r="F14" s="2"/>
      <c r="G14" s="3">
        <v>38752868</v>
      </c>
      <c r="H14" s="3">
        <v>39404337</v>
      </c>
      <c r="I14" s="5">
        <f t="shared" si="2"/>
        <v>651469</v>
      </c>
      <c r="J14" s="6">
        <f t="shared" si="3"/>
        <v>1.6810859005325747</v>
      </c>
      <c r="K14" s="2"/>
      <c r="L14" s="3">
        <v>684.8647</v>
      </c>
      <c r="M14" s="3">
        <v>704.634</v>
      </c>
      <c r="N14" s="5">
        <f t="shared" si="4"/>
        <v>19.769300000000044</v>
      </c>
      <c r="O14" s="6">
        <f t="shared" si="5"/>
        <v>2.886599353127712</v>
      </c>
    </row>
    <row r="15" spans="1:15" ht="14.25">
      <c r="A15" s="13" t="s">
        <v>10</v>
      </c>
      <c r="B15" s="14">
        <v>1918.33</v>
      </c>
      <c r="C15" s="14">
        <v>1851.67</v>
      </c>
      <c r="D15" s="15">
        <f t="shared" si="0"/>
        <v>-66.65999999999985</v>
      </c>
      <c r="E15" s="16">
        <f t="shared" si="1"/>
        <v>-3.4748974368330714</v>
      </c>
      <c r="F15" s="13"/>
      <c r="G15" s="14">
        <v>16242788</v>
      </c>
      <c r="H15" s="14">
        <v>16506855</v>
      </c>
      <c r="I15" s="15">
        <f t="shared" si="2"/>
        <v>264067</v>
      </c>
      <c r="J15" s="16">
        <f t="shared" si="3"/>
        <v>1.6257492248251963</v>
      </c>
      <c r="K15" s="13"/>
      <c r="L15" s="14">
        <v>651.3192</v>
      </c>
      <c r="M15" s="14">
        <v>685.7367</v>
      </c>
      <c r="N15" s="15">
        <f t="shared" si="4"/>
        <v>34.41750000000002</v>
      </c>
      <c r="O15" s="16">
        <f t="shared" si="5"/>
        <v>5.284275359915694</v>
      </c>
    </row>
    <row r="16" spans="1:15" ht="14.25">
      <c r="A16" s="2" t="s">
        <v>11</v>
      </c>
      <c r="B16" s="3">
        <v>2940</v>
      </c>
      <c r="C16" s="3">
        <v>3004.67</v>
      </c>
      <c r="D16" s="5">
        <f t="shared" si="0"/>
        <v>64.67000000000007</v>
      </c>
      <c r="E16" s="6">
        <f t="shared" si="1"/>
        <v>2.199659863945581</v>
      </c>
      <c r="F16" s="2"/>
      <c r="G16" s="3">
        <v>27901823</v>
      </c>
      <c r="H16" s="3">
        <v>31253735</v>
      </c>
      <c r="I16" s="5">
        <f t="shared" si="2"/>
        <v>3351912</v>
      </c>
      <c r="J16" s="6">
        <f t="shared" si="3"/>
        <v>12.013236554471728</v>
      </c>
      <c r="K16" s="2"/>
      <c r="L16" s="3">
        <v>730.032</v>
      </c>
      <c r="M16" s="3">
        <v>800.1323</v>
      </c>
      <c r="N16" s="5">
        <f t="shared" si="4"/>
        <v>70.10029999999995</v>
      </c>
      <c r="O16" s="6">
        <f t="shared" si="5"/>
        <v>9.602359896552471</v>
      </c>
    </row>
    <row r="17" spans="1:15" ht="14.25">
      <c r="A17" s="13" t="s">
        <v>12</v>
      </c>
      <c r="B17" s="14">
        <v>45146.67</v>
      </c>
      <c r="C17" s="14">
        <v>44942.33</v>
      </c>
      <c r="D17" s="15">
        <f t="shared" si="0"/>
        <v>-204.3399999999965</v>
      </c>
      <c r="E17" s="16">
        <f t="shared" si="1"/>
        <v>-0.4526136700669097</v>
      </c>
      <c r="F17" s="13"/>
      <c r="G17" s="14">
        <v>499547827</v>
      </c>
      <c r="H17" s="14">
        <v>519569222</v>
      </c>
      <c r="I17" s="15">
        <f t="shared" si="2"/>
        <v>20021395</v>
      </c>
      <c r="J17" s="16">
        <f t="shared" si="3"/>
        <v>4.0079035315271225</v>
      </c>
      <c r="K17" s="13"/>
      <c r="L17" s="14">
        <v>851.1537</v>
      </c>
      <c r="M17" s="14">
        <v>889.2922</v>
      </c>
      <c r="N17" s="15">
        <f t="shared" si="4"/>
        <v>38.13850000000002</v>
      </c>
      <c r="O17" s="16">
        <f t="shared" si="5"/>
        <v>4.480800588659842</v>
      </c>
    </row>
    <row r="18" spans="1:15" ht="14.25">
      <c r="A18" s="2" t="s">
        <v>13</v>
      </c>
      <c r="B18" s="3">
        <v>5943.33</v>
      </c>
      <c r="C18" s="3">
        <v>6091</v>
      </c>
      <c r="D18" s="5">
        <f t="shared" si="0"/>
        <v>147.67000000000007</v>
      </c>
      <c r="E18" s="6">
        <f t="shared" si="1"/>
        <v>2.4846340351284564</v>
      </c>
      <c r="F18" s="2"/>
      <c r="G18" s="3">
        <v>69284458</v>
      </c>
      <c r="H18" s="3">
        <v>68836886</v>
      </c>
      <c r="I18" s="5">
        <f t="shared" si="2"/>
        <v>-447572</v>
      </c>
      <c r="J18" s="6">
        <f t="shared" si="3"/>
        <v>-0.6459919192844086</v>
      </c>
      <c r="K18" s="2"/>
      <c r="L18" s="3">
        <v>896.7319</v>
      </c>
      <c r="M18" s="3">
        <v>869.3392</v>
      </c>
      <c r="N18" s="5">
        <f t="shared" si="4"/>
        <v>-27.39269999999999</v>
      </c>
      <c r="O18" s="6">
        <f t="shared" si="5"/>
        <v>-3.054725721255148</v>
      </c>
    </row>
    <row r="19" spans="1:15" ht="14.25">
      <c r="A19" s="13" t="s">
        <v>14</v>
      </c>
      <c r="B19" s="14">
        <v>37141.33</v>
      </c>
      <c r="C19" s="14">
        <v>37686</v>
      </c>
      <c r="D19" s="15">
        <f t="shared" si="0"/>
        <v>544.6699999999983</v>
      </c>
      <c r="E19" s="16">
        <f t="shared" si="1"/>
        <v>1.4664795256389533</v>
      </c>
      <c r="F19" s="13"/>
      <c r="G19" s="14">
        <v>427457428</v>
      </c>
      <c r="H19" s="14">
        <v>458025493</v>
      </c>
      <c r="I19" s="15">
        <f t="shared" si="2"/>
        <v>30568065</v>
      </c>
      <c r="J19" s="16">
        <f t="shared" si="3"/>
        <v>7.151136697523946</v>
      </c>
      <c r="K19" s="13"/>
      <c r="L19" s="14">
        <v>885.3033</v>
      </c>
      <c r="M19" s="14">
        <v>934.9024</v>
      </c>
      <c r="N19" s="15">
        <f t="shared" si="4"/>
        <v>49.59909999999991</v>
      </c>
      <c r="O19" s="16">
        <f t="shared" si="5"/>
        <v>5.602498036548593</v>
      </c>
    </row>
    <row r="20" spans="1:15" ht="14.25">
      <c r="A20" s="2" t="s">
        <v>15</v>
      </c>
      <c r="B20" s="3">
        <v>869</v>
      </c>
      <c r="C20" s="3">
        <v>870</v>
      </c>
      <c r="D20" s="5">
        <f t="shared" si="0"/>
        <v>1</v>
      </c>
      <c r="E20" s="6">
        <f t="shared" si="1"/>
        <v>0.11507479861910241</v>
      </c>
      <c r="F20" s="2"/>
      <c r="G20" s="3">
        <v>7551940</v>
      </c>
      <c r="H20" s="3">
        <v>7644768</v>
      </c>
      <c r="I20" s="5">
        <f t="shared" si="2"/>
        <v>92828</v>
      </c>
      <c r="J20" s="6">
        <f t="shared" si="3"/>
        <v>1.2291940878767575</v>
      </c>
      <c r="K20" s="2"/>
      <c r="L20" s="3">
        <v>668.4907</v>
      </c>
      <c r="M20" s="3">
        <v>675.93</v>
      </c>
      <c r="N20" s="5">
        <f t="shared" si="4"/>
        <v>7.439300000000003</v>
      </c>
      <c r="O20" s="6">
        <f t="shared" si="5"/>
        <v>1.1128501862479168</v>
      </c>
    </row>
    <row r="21" spans="1:15" ht="14.25">
      <c r="A21" s="13" t="s">
        <v>16</v>
      </c>
      <c r="B21" s="14">
        <v>3533.67</v>
      </c>
      <c r="C21" s="14">
        <v>3673</v>
      </c>
      <c r="D21" s="15">
        <f t="shared" si="0"/>
        <v>139.32999999999993</v>
      </c>
      <c r="E21" s="16">
        <f t="shared" si="1"/>
        <v>3.94292619288162</v>
      </c>
      <c r="F21" s="13"/>
      <c r="G21" s="14">
        <v>47587269</v>
      </c>
      <c r="H21" s="14">
        <v>56165295</v>
      </c>
      <c r="I21" s="15">
        <f t="shared" si="2"/>
        <v>8578026</v>
      </c>
      <c r="J21" s="16">
        <f t="shared" si="3"/>
        <v>18.02588419184131</v>
      </c>
      <c r="K21" s="13"/>
      <c r="L21" s="14">
        <v>1035.909</v>
      </c>
      <c r="M21" s="14">
        <v>1176.261</v>
      </c>
      <c r="N21" s="15">
        <f t="shared" si="4"/>
        <v>140.35199999999986</v>
      </c>
      <c r="O21" s="16">
        <f t="shared" si="5"/>
        <v>13.548680434285238</v>
      </c>
    </row>
    <row r="22" spans="1:15" ht="14.25">
      <c r="A22" s="2" t="s">
        <v>17</v>
      </c>
      <c r="B22" s="3">
        <v>12251</v>
      </c>
      <c r="C22" s="3">
        <v>12323.67</v>
      </c>
      <c r="D22" s="5">
        <f t="shared" si="0"/>
        <v>72.67000000000007</v>
      </c>
      <c r="E22" s="6">
        <f t="shared" si="1"/>
        <v>0.5931760672598162</v>
      </c>
      <c r="F22" s="2"/>
      <c r="G22" s="3">
        <v>125057974</v>
      </c>
      <c r="H22" s="3">
        <v>125442838</v>
      </c>
      <c r="I22" s="5">
        <f t="shared" si="2"/>
        <v>384864</v>
      </c>
      <c r="J22" s="6">
        <f t="shared" si="3"/>
        <v>0.3077484687221944</v>
      </c>
      <c r="K22" s="2"/>
      <c r="L22" s="3">
        <v>785.2293</v>
      </c>
      <c r="M22" s="3">
        <v>783.0013</v>
      </c>
      <c r="N22" s="5">
        <f t="shared" si="4"/>
        <v>-2.227999999999952</v>
      </c>
      <c r="O22" s="6">
        <f t="shared" si="5"/>
        <v>-0.2837387754124753</v>
      </c>
    </row>
    <row r="23" spans="1:15" ht="14.25">
      <c r="A23" s="13" t="s">
        <v>18</v>
      </c>
      <c r="B23" s="14">
        <v>3365</v>
      </c>
      <c r="C23" s="14">
        <v>3413.33</v>
      </c>
      <c r="D23" s="15">
        <f t="shared" si="0"/>
        <v>48.32999999999993</v>
      </c>
      <c r="E23" s="16">
        <f t="shared" si="1"/>
        <v>1.4362555720653767</v>
      </c>
      <c r="F23" s="13"/>
      <c r="G23" s="14">
        <v>35219268</v>
      </c>
      <c r="H23" s="14">
        <v>36468185</v>
      </c>
      <c r="I23" s="15">
        <f t="shared" si="2"/>
        <v>1248917</v>
      </c>
      <c r="J23" s="16">
        <f t="shared" si="3"/>
        <v>3.5461185621461526</v>
      </c>
      <c r="K23" s="13"/>
      <c r="L23" s="14">
        <v>805.1039</v>
      </c>
      <c r="M23" s="14">
        <v>821.8499</v>
      </c>
      <c r="N23" s="15">
        <f t="shared" si="4"/>
        <v>16.746000000000095</v>
      </c>
      <c r="O23" s="16">
        <f t="shared" si="5"/>
        <v>2.0799799876761367</v>
      </c>
    </row>
    <row r="24" spans="1:15" ht="14.25">
      <c r="A24" s="2" t="s">
        <v>19</v>
      </c>
      <c r="B24" s="3">
        <v>12885.67</v>
      </c>
      <c r="C24" s="3">
        <v>12836</v>
      </c>
      <c r="D24" s="5">
        <f t="shared" si="0"/>
        <v>-49.67000000000007</v>
      </c>
      <c r="E24" s="6">
        <f t="shared" si="1"/>
        <v>-0.38546695670461895</v>
      </c>
      <c r="F24" s="2"/>
      <c r="G24" s="3">
        <v>126874344</v>
      </c>
      <c r="H24" s="3">
        <v>129701360</v>
      </c>
      <c r="I24" s="5">
        <f t="shared" si="2"/>
        <v>2827016</v>
      </c>
      <c r="J24" s="6">
        <f t="shared" si="3"/>
        <v>2.2282014715283966</v>
      </c>
      <c r="K24" s="2"/>
      <c r="L24" s="3">
        <v>757.3968</v>
      </c>
      <c r="M24" s="3">
        <v>777.2692</v>
      </c>
      <c r="N24" s="5">
        <f t="shared" si="4"/>
        <v>19.87239999999997</v>
      </c>
      <c r="O24" s="6">
        <f t="shared" si="5"/>
        <v>2.6237765990033193</v>
      </c>
    </row>
    <row r="25" spans="1:15" ht="14.25">
      <c r="A25" s="13" t="s">
        <v>20</v>
      </c>
      <c r="B25" s="14">
        <v>3755</v>
      </c>
      <c r="C25" s="14">
        <v>4001.33</v>
      </c>
      <c r="D25" s="15">
        <f t="shared" si="0"/>
        <v>246.32999999999993</v>
      </c>
      <c r="E25" s="16">
        <f t="shared" si="1"/>
        <v>6.5600532623169086</v>
      </c>
      <c r="F25" s="13"/>
      <c r="G25" s="14">
        <v>55169190</v>
      </c>
      <c r="H25" s="14">
        <v>60370244</v>
      </c>
      <c r="I25" s="15">
        <f t="shared" si="2"/>
        <v>5201054</v>
      </c>
      <c r="J25" s="16">
        <f t="shared" si="3"/>
        <v>9.427461233344191</v>
      </c>
      <c r="K25" s="13"/>
      <c r="L25" s="14">
        <v>1130.169</v>
      </c>
      <c r="M25" s="14">
        <v>1160.58</v>
      </c>
      <c r="N25" s="15">
        <f t="shared" si="4"/>
        <v>30.41099999999983</v>
      </c>
      <c r="O25" s="16">
        <f t="shared" si="5"/>
        <v>2.690836503213221</v>
      </c>
    </row>
    <row r="26" spans="1:15" ht="14.25">
      <c r="A26" s="2" t="s">
        <v>21</v>
      </c>
      <c r="B26" s="3">
        <v>21844.67</v>
      </c>
      <c r="C26" s="3">
        <v>22000.67</v>
      </c>
      <c r="D26" s="5">
        <f t="shared" si="0"/>
        <v>156</v>
      </c>
      <c r="E26" s="6">
        <f t="shared" si="1"/>
        <v>0.7141330127669588</v>
      </c>
      <c r="F26" s="2"/>
      <c r="G26" s="3">
        <v>315372415</v>
      </c>
      <c r="H26" s="3">
        <v>323476102</v>
      </c>
      <c r="I26" s="5">
        <f t="shared" si="2"/>
        <v>8103687</v>
      </c>
      <c r="J26" s="6">
        <f t="shared" si="3"/>
        <v>2.569561132986219</v>
      </c>
      <c r="K26" s="2"/>
      <c r="L26" s="3">
        <v>1110.542</v>
      </c>
      <c r="M26" s="3">
        <v>1131.001</v>
      </c>
      <c r="N26" s="5">
        <f t="shared" si="4"/>
        <v>20.45900000000006</v>
      </c>
      <c r="O26" s="6">
        <f t="shared" si="5"/>
        <v>1.8422536022951013</v>
      </c>
    </row>
    <row r="27" spans="1:15" ht="14.25">
      <c r="A27" s="13" t="s">
        <v>22</v>
      </c>
      <c r="B27" s="14">
        <v>19479</v>
      </c>
      <c r="C27" s="14">
        <v>19679.67</v>
      </c>
      <c r="D27" s="15">
        <f t="shared" si="0"/>
        <v>200.66999999999825</v>
      </c>
      <c r="E27" s="16">
        <f t="shared" si="1"/>
        <v>1.0301863545356449</v>
      </c>
      <c r="F27" s="13"/>
      <c r="G27" s="14">
        <v>227693222</v>
      </c>
      <c r="H27" s="14">
        <v>239250505</v>
      </c>
      <c r="I27" s="15">
        <f t="shared" si="2"/>
        <v>11557283</v>
      </c>
      <c r="J27" s="16">
        <f t="shared" si="3"/>
        <v>5.075813367865646</v>
      </c>
      <c r="K27" s="13"/>
      <c r="L27" s="14">
        <v>899.1664</v>
      </c>
      <c r="M27" s="14">
        <v>935.1724</v>
      </c>
      <c r="N27" s="15">
        <f t="shared" si="4"/>
        <v>36.006000000000085</v>
      </c>
      <c r="O27" s="16">
        <f t="shared" si="5"/>
        <v>4.004375608341246</v>
      </c>
    </row>
    <row r="28" spans="1:15" ht="14.25">
      <c r="A28" s="2" t="s">
        <v>23</v>
      </c>
      <c r="B28" s="3">
        <v>7998.33</v>
      </c>
      <c r="C28" s="3">
        <v>7962.33</v>
      </c>
      <c r="D28" s="5">
        <f t="shared" si="0"/>
        <v>-36</v>
      </c>
      <c r="E28" s="6">
        <f t="shared" si="1"/>
        <v>-0.4500939571135475</v>
      </c>
      <c r="F28" s="2"/>
      <c r="G28" s="3">
        <v>78735210</v>
      </c>
      <c r="H28" s="3">
        <v>79965980</v>
      </c>
      <c r="I28" s="5">
        <f t="shared" si="2"/>
        <v>1230770</v>
      </c>
      <c r="J28" s="6">
        <f t="shared" si="3"/>
        <v>1.563176119045088</v>
      </c>
      <c r="K28" s="2"/>
      <c r="L28" s="3">
        <v>757.2274</v>
      </c>
      <c r="M28" s="3">
        <v>772.5414</v>
      </c>
      <c r="N28" s="5">
        <f t="shared" si="4"/>
        <v>15.313999999999965</v>
      </c>
      <c r="O28" s="6">
        <f t="shared" si="5"/>
        <v>2.022377954099385</v>
      </c>
    </row>
    <row r="29" spans="1:15" ht="14.25">
      <c r="A29" s="13" t="s">
        <v>24</v>
      </c>
      <c r="B29" s="14">
        <v>3531.67</v>
      </c>
      <c r="C29" s="14">
        <v>3545.67</v>
      </c>
      <c r="D29" s="15">
        <f t="shared" si="0"/>
        <v>14</v>
      </c>
      <c r="E29" s="16">
        <f t="shared" si="1"/>
        <v>0.39641302839733045</v>
      </c>
      <c r="F29" s="13"/>
      <c r="G29" s="14">
        <v>34959769</v>
      </c>
      <c r="H29" s="14">
        <v>35390557</v>
      </c>
      <c r="I29" s="15">
        <f t="shared" si="2"/>
        <v>430788</v>
      </c>
      <c r="J29" s="16">
        <f t="shared" si="3"/>
        <v>1.232239263365842</v>
      </c>
      <c r="K29" s="13"/>
      <c r="L29" s="14">
        <v>761.4565</v>
      </c>
      <c r="M29" s="14">
        <v>767.7958</v>
      </c>
      <c r="N29" s="15">
        <f t="shared" si="4"/>
        <v>6.33929999999998</v>
      </c>
      <c r="O29" s="16">
        <f t="shared" si="5"/>
        <v>0.8325229346653393</v>
      </c>
    </row>
    <row r="30" spans="1:15" ht="15.75">
      <c r="A30" s="2" t="s">
        <v>35</v>
      </c>
      <c r="B30" s="3">
        <v>2231.33</v>
      </c>
      <c r="C30" s="3">
        <v>2196.33</v>
      </c>
      <c r="D30" s="5">
        <f t="shared" si="0"/>
        <v>-35</v>
      </c>
      <c r="E30" s="6">
        <f t="shared" si="1"/>
        <v>-1.5685712108921583</v>
      </c>
      <c r="F30" s="2"/>
      <c r="G30" s="3">
        <v>20183367</v>
      </c>
      <c r="H30" s="3">
        <v>21419384</v>
      </c>
      <c r="I30" s="5">
        <f t="shared" si="2"/>
        <v>1236017</v>
      </c>
      <c r="J30" s="6">
        <f t="shared" si="3"/>
        <v>6.12393858764992</v>
      </c>
      <c r="K30" s="2"/>
      <c r="L30" s="3">
        <v>695.8033</v>
      </c>
      <c r="M30" s="3">
        <v>750.1809</v>
      </c>
      <c r="N30" s="5">
        <f t="shared" si="4"/>
        <v>54.377599999999916</v>
      </c>
      <c r="O30" s="6">
        <f t="shared" si="5"/>
        <v>7.815082222231472</v>
      </c>
    </row>
    <row r="32" spans="1:6" ht="15.75">
      <c r="A32" s="4" t="s">
        <v>32</v>
      </c>
      <c r="F32" s="3"/>
    </row>
    <row r="33" spans="1:6" ht="15.75">
      <c r="A33" s="4" t="s">
        <v>33</v>
      </c>
      <c r="F33" s="3"/>
    </row>
    <row r="34" spans="1:15" ht="28.5" customHeight="1">
      <c r="A34" s="220" t="s">
        <v>34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</row>
    <row r="35" spans="1:6" ht="15">
      <c r="A35" s="4" t="s">
        <v>404</v>
      </c>
      <c r="F35" s="3"/>
    </row>
    <row r="36" ht="14.25">
      <c r="F36" s="3"/>
    </row>
    <row r="37" ht="14.25">
      <c r="F37" s="3"/>
    </row>
    <row r="38" ht="14.25">
      <c r="F38" s="3"/>
    </row>
    <row r="39" ht="14.25">
      <c r="F39" s="3"/>
    </row>
    <row r="40" ht="14.25">
      <c r="F40" s="3"/>
    </row>
    <row r="41" ht="14.25">
      <c r="F41" s="3"/>
    </row>
    <row r="42" ht="14.25">
      <c r="F42" s="3"/>
    </row>
    <row r="43" ht="14.25">
      <c r="F43" s="3"/>
    </row>
    <row r="44" ht="14.25">
      <c r="F44" s="3"/>
    </row>
    <row r="45" ht="14.25">
      <c r="F45" s="3"/>
    </row>
    <row r="46" ht="14.25">
      <c r="F46" s="3"/>
    </row>
    <row r="47" ht="14.25">
      <c r="F47" s="3"/>
    </row>
    <row r="48" ht="14.25">
      <c r="F48" s="3"/>
    </row>
    <row r="49" ht="14.25">
      <c r="F49" s="3"/>
    </row>
    <row r="50" ht="14.25">
      <c r="F50" s="3"/>
    </row>
    <row r="51" ht="14.25">
      <c r="F51" s="3"/>
    </row>
    <row r="52" ht="14.25">
      <c r="F52" s="3"/>
    </row>
    <row r="53" ht="14.25">
      <c r="F53" s="3"/>
    </row>
    <row r="54" ht="14.25">
      <c r="F54" s="3"/>
    </row>
    <row r="55" ht="14.25">
      <c r="F55" s="3"/>
    </row>
    <row r="56" ht="14.25">
      <c r="F56" s="3"/>
    </row>
  </sheetData>
  <sheetProtection/>
  <mergeCells count="10">
    <mergeCell ref="L3:O3"/>
    <mergeCell ref="L4:M4"/>
    <mergeCell ref="N4:O4"/>
    <mergeCell ref="A34:O34"/>
    <mergeCell ref="B3:E3"/>
    <mergeCell ref="B4:C4"/>
    <mergeCell ref="D4:E4"/>
    <mergeCell ref="G3:J3"/>
    <mergeCell ref="G4:H4"/>
    <mergeCell ref="I4:J4"/>
  </mergeCells>
  <printOptions/>
  <pageMargins left="0.7" right="0.7" top="0.75" bottom="0.75" header="0.3" footer="0.3"/>
  <pageSetup fitToHeight="0" fitToWidth="1" horizontalDpi="600" verticalDpi="6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7" width="8.8515625" style="196" customWidth="1"/>
    <col min="18" max="18" width="10.8515625" style="196" bestFit="1" customWidth="1"/>
    <col min="19" max="19" width="9.00390625" style="196" bestFit="1" customWidth="1"/>
    <col min="20" max="16384" width="8.8515625" style="196" customWidth="1"/>
  </cols>
  <sheetData>
    <row r="1" ht="15.75">
      <c r="A1" s="192" t="s">
        <v>467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12885.67</v>
      </c>
      <c r="C6" s="9">
        <v>12836</v>
      </c>
      <c r="D6" s="9">
        <v>-49.67000000000007</v>
      </c>
      <c r="E6" s="10">
        <v>-0.38546695670461895</v>
      </c>
      <c r="F6" s="10"/>
      <c r="G6" s="195">
        <v>126874344</v>
      </c>
      <c r="H6" s="195">
        <v>129701360</v>
      </c>
      <c r="I6" s="195">
        <v>2827016</v>
      </c>
      <c r="J6" s="10">
        <v>2.2282014715283966</v>
      </c>
      <c r="K6" s="10"/>
      <c r="L6" s="195">
        <v>757.396776</v>
      </c>
      <c r="M6" s="195">
        <v>777.269218</v>
      </c>
      <c r="N6" s="195">
        <v>19.872441999999978</v>
      </c>
      <c r="O6" s="10">
        <v>2.623782227454316</v>
      </c>
    </row>
    <row r="7" spans="1:15" s="192" customFormat="1" ht="14.25">
      <c r="A7" s="194" t="s">
        <v>39</v>
      </c>
      <c r="B7" s="9">
        <v>9366.33</v>
      </c>
      <c r="C7" s="9">
        <v>9398.33</v>
      </c>
      <c r="D7" s="9">
        <v>32</v>
      </c>
      <c r="E7" s="10">
        <v>0.3416492905972777</v>
      </c>
      <c r="F7" s="10"/>
      <c r="G7" s="195">
        <v>82030929</v>
      </c>
      <c r="H7" s="195">
        <v>84206929</v>
      </c>
      <c r="I7" s="195">
        <v>2176000</v>
      </c>
      <c r="J7" s="10">
        <v>2.6526579992773214</v>
      </c>
      <c r="K7" s="10"/>
      <c r="L7" s="195">
        <v>673.697324</v>
      </c>
      <c r="M7" s="195">
        <v>689.213517</v>
      </c>
      <c r="N7" s="195">
        <v>15.516193000000044</v>
      </c>
      <c r="O7" s="10">
        <v>2.3031400670963693</v>
      </c>
    </row>
    <row r="8" spans="1:15" ht="14.25">
      <c r="A8" s="198" t="s">
        <v>40</v>
      </c>
      <c r="B8" s="199">
        <v>235</v>
      </c>
      <c r="C8" s="199">
        <v>225</v>
      </c>
      <c r="D8" s="199">
        <v>-10</v>
      </c>
      <c r="E8" s="200">
        <v>-4.25531914893617</v>
      </c>
      <c r="F8" s="200"/>
      <c r="G8" s="201">
        <v>2341525</v>
      </c>
      <c r="H8" s="201">
        <v>2470381</v>
      </c>
      <c r="I8" s="201">
        <v>128856</v>
      </c>
      <c r="J8" s="200">
        <v>5.503080257524476</v>
      </c>
      <c r="K8" s="200"/>
      <c r="L8" s="201">
        <v>766.456628</v>
      </c>
      <c r="M8" s="201">
        <v>844.5747</v>
      </c>
      <c r="N8" s="201">
        <v>78.11807199999998</v>
      </c>
      <c r="O8" s="200">
        <v>10.192106003942076</v>
      </c>
    </row>
    <row r="9" spans="1:15" ht="14.25">
      <c r="A9" s="202" t="s">
        <v>43</v>
      </c>
      <c r="B9" s="203">
        <v>142.67</v>
      </c>
      <c r="C9" s="203">
        <v>144.33</v>
      </c>
      <c r="D9" s="203">
        <v>1.660000000000025</v>
      </c>
      <c r="E9" s="204">
        <v>1.163524216723926</v>
      </c>
      <c r="F9" s="204"/>
      <c r="G9" s="205">
        <v>1298246</v>
      </c>
      <c r="H9" s="205">
        <v>1545982</v>
      </c>
      <c r="I9" s="205">
        <v>247736</v>
      </c>
      <c r="J9" s="204">
        <v>19.08236189443295</v>
      </c>
      <c r="K9" s="204"/>
      <c r="L9" s="205">
        <v>699.972502</v>
      </c>
      <c r="M9" s="205">
        <v>823.956851</v>
      </c>
      <c r="N9" s="205">
        <v>123.98434900000007</v>
      </c>
      <c r="O9" s="204">
        <v>17.71274566440041</v>
      </c>
    </row>
    <row r="10" spans="1:15" ht="14.25">
      <c r="A10" s="202" t="s">
        <v>46</v>
      </c>
      <c r="B10" s="203">
        <v>49.67</v>
      </c>
      <c r="C10" s="203">
        <v>47.33</v>
      </c>
      <c r="D10" s="203">
        <v>-2.3400000000000034</v>
      </c>
      <c r="E10" s="204">
        <v>-4.711093215220462</v>
      </c>
      <c r="F10" s="204"/>
      <c r="G10" s="205">
        <v>567802</v>
      </c>
      <c r="H10" s="205">
        <v>557969</v>
      </c>
      <c r="I10" s="205">
        <v>-9833</v>
      </c>
      <c r="J10" s="204">
        <v>-1.7317656507021815</v>
      </c>
      <c r="K10" s="204"/>
      <c r="L10" s="205">
        <v>879.345216</v>
      </c>
      <c r="M10" s="205">
        <v>906.839051</v>
      </c>
      <c r="N10" s="205">
        <v>27.49383499999999</v>
      </c>
      <c r="O10" s="204">
        <v>3.1266258688555815</v>
      </c>
    </row>
    <row r="11" spans="1:15" ht="14.25">
      <c r="A11" s="198" t="s">
        <v>48</v>
      </c>
      <c r="B11" s="199">
        <v>217.33</v>
      </c>
      <c r="C11" s="199">
        <v>66.33</v>
      </c>
      <c r="D11" s="199">
        <v>-151</v>
      </c>
      <c r="E11" s="200">
        <v>-69.47959324529516</v>
      </c>
      <c r="F11" s="200"/>
      <c r="G11" s="201">
        <v>3805073</v>
      </c>
      <c r="H11" s="201">
        <v>1137009</v>
      </c>
      <c r="I11" s="201">
        <v>-2668064</v>
      </c>
      <c r="J11" s="200">
        <v>-70.11860219238895</v>
      </c>
      <c r="K11" s="200"/>
      <c r="L11" s="201">
        <v>1346.790241</v>
      </c>
      <c r="M11" s="201">
        <v>1318.592352</v>
      </c>
      <c r="N11" s="201">
        <v>-28.197889000000032</v>
      </c>
      <c r="O11" s="200">
        <v>-2.0937105231073643</v>
      </c>
    </row>
    <row r="12" spans="1:15" ht="14.25">
      <c r="A12" s="198" t="s">
        <v>58</v>
      </c>
      <c r="B12" s="199">
        <v>974.67</v>
      </c>
      <c r="C12" s="199">
        <v>1159.33</v>
      </c>
      <c r="D12" s="199">
        <v>184.65999999999997</v>
      </c>
      <c r="E12" s="200">
        <v>18.945899637826134</v>
      </c>
      <c r="F12" s="200"/>
      <c r="G12" s="201">
        <v>9489283</v>
      </c>
      <c r="H12" s="201">
        <v>12545919</v>
      </c>
      <c r="I12" s="201">
        <v>3056636</v>
      </c>
      <c r="J12" s="200">
        <v>32.21145369992654</v>
      </c>
      <c r="K12" s="200"/>
      <c r="L12" s="201">
        <v>748.914859</v>
      </c>
      <c r="M12" s="201">
        <v>832.438298</v>
      </c>
      <c r="N12" s="201">
        <v>83.52343900000005</v>
      </c>
      <c r="O12" s="200">
        <v>11.152594717045138</v>
      </c>
    </row>
    <row r="13" spans="1:15" ht="14.25">
      <c r="A13" s="202" t="s">
        <v>59</v>
      </c>
      <c r="B13" s="203">
        <v>314.67</v>
      </c>
      <c r="C13" s="203">
        <v>306.33</v>
      </c>
      <c r="D13" s="203">
        <v>-8.340000000000032</v>
      </c>
      <c r="E13" s="204">
        <v>-2.650395652588436</v>
      </c>
      <c r="F13" s="204"/>
      <c r="G13" s="205">
        <v>3039151</v>
      </c>
      <c r="H13" s="205">
        <v>3242409</v>
      </c>
      <c r="I13" s="205">
        <v>203258</v>
      </c>
      <c r="J13" s="204">
        <v>6.687986217203424</v>
      </c>
      <c r="K13" s="204"/>
      <c r="L13" s="205">
        <v>742.939734</v>
      </c>
      <c r="M13" s="205">
        <v>814.207152</v>
      </c>
      <c r="N13" s="205">
        <v>71.2674179999999</v>
      </c>
      <c r="O13" s="204">
        <v>9.592624372948116</v>
      </c>
    </row>
    <row r="14" spans="1:15" ht="14.25">
      <c r="A14" s="202" t="s">
        <v>62</v>
      </c>
      <c r="B14" s="203">
        <v>85.33</v>
      </c>
      <c r="C14" s="203">
        <v>269.67</v>
      </c>
      <c r="D14" s="203">
        <v>184.34000000000003</v>
      </c>
      <c r="E14" s="204">
        <v>216.03187624516588</v>
      </c>
      <c r="F14" s="204"/>
      <c r="G14" s="205">
        <v>1075623</v>
      </c>
      <c r="H14" s="205">
        <v>3823530</v>
      </c>
      <c r="I14" s="205">
        <v>2747907</v>
      </c>
      <c r="J14" s="204">
        <v>255.4712013409903</v>
      </c>
      <c r="K14" s="204"/>
      <c r="L14" s="205">
        <v>969.649956</v>
      </c>
      <c r="M14" s="205">
        <v>1090.657812</v>
      </c>
      <c r="N14" s="205">
        <v>121.00785599999995</v>
      </c>
      <c r="O14" s="204">
        <v>12.479540193987278</v>
      </c>
    </row>
    <row r="15" spans="1:15" ht="14.25">
      <c r="A15" s="202" t="s">
        <v>66</v>
      </c>
      <c r="B15" s="203">
        <v>574.67</v>
      </c>
      <c r="C15" s="203">
        <v>583.33</v>
      </c>
      <c r="D15" s="203">
        <v>8.660000000000082</v>
      </c>
      <c r="E15" s="204">
        <v>1.5069518158247486</v>
      </c>
      <c r="F15" s="204"/>
      <c r="G15" s="205">
        <v>5374509</v>
      </c>
      <c r="H15" s="205">
        <v>5479980</v>
      </c>
      <c r="I15" s="205">
        <v>105471</v>
      </c>
      <c r="J15" s="204">
        <v>1.962430428528448</v>
      </c>
      <c r="K15" s="204"/>
      <c r="L15" s="205">
        <v>719.410738</v>
      </c>
      <c r="M15" s="205">
        <v>722.638854</v>
      </c>
      <c r="N15" s="205">
        <v>3.228116</v>
      </c>
      <c r="O15" s="204">
        <v>0.44871668290277866</v>
      </c>
    </row>
    <row r="16" spans="1:15" ht="14.25">
      <c r="A16" s="198" t="s">
        <v>70</v>
      </c>
      <c r="B16" s="199">
        <v>446.67</v>
      </c>
      <c r="C16" s="199">
        <v>511.67</v>
      </c>
      <c r="D16" s="199">
        <v>65</v>
      </c>
      <c r="E16" s="200">
        <v>14.552130207983522</v>
      </c>
      <c r="F16" s="200"/>
      <c r="G16" s="201">
        <v>5063805</v>
      </c>
      <c r="H16" s="201">
        <v>6229012</v>
      </c>
      <c r="I16" s="201">
        <v>1165207</v>
      </c>
      <c r="J16" s="200">
        <v>23.010502971579673</v>
      </c>
      <c r="K16" s="200"/>
      <c r="L16" s="201">
        <v>872.060943</v>
      </c>
      <c r="M16" s="201">
        <v>936.452731</v>
      </c>
      <c r="N16" s="201">
        <v>64.39178800000002</v>
      </c>
      <c r="O16" s="200">
        <v>7.3838633087366725</v>
      </c>
    </row>
    <row r="17" spans="1:15" ht="28.5">
      <c r="A17" s="202" t="s">
        <v>73</v>
      </c>
      <c r="B17" s="203">
        <v>34</v>
      </c>
      <c r="C17" s="203">
        <v>38</v>
      </c>
      <c r="D17" s="203">
        <v>4</v>
      </c>
      <c r="E17" s="204">
        <v>11.76470588235294</v>
      </c>
      <c r="F17" s="204"/>
      <c r="G17" s="205">
        <v>258695</v>
      </c>
      <c r="H17" s="205">
        <v>219882</v>
      </c>
      <c r="I17" s="205">
        <v>-38813</v>
      </c>
      <c r="J17" s="204">
        <v>-15.003382361468137</v>
      </c>
      <c r="K17" s="204"/>
      <c r="L17" s="205">
        <v>585.282805</v>
      </c>
      <c r="M17" s="205">
        <v>445.105263</v>
      </c>
      <c r="N17" s="205">
        <v>-140.17754200000007</v>
      </c>
      <c r="O17" s="204">
        <v>-23.950394715593955</v>
      </c>
    </row>
    <row r="18" spans="1:15" ht="14.25">
      <c r="A18" s="202" t="s">
        <v>75</v>
      </c>
      <c r="B18" s="203">
        <v>59.33</v>
      </c>
      <c r="C18" s="203">
        <v>81.33</v>
      </c>
      <c r="D18" s="203">
        <v>22</v>
      </c>
      <c r="E18" s="204">
        <v>37.080734872745666</v>
      </c>
      <c r="F18" s="204"/>
      <c r="G18" s="205">
        <v>554226</v>
      </c>
      <c r="H18" s="205">
        <v>659073</v>
      </c>
      <c r="I18" s="205">
        <v>104847</v>
      </c>
      <c r="J18" s="204">
        <v>18.917733920819305</v>
      </c>
      <c r="K18" s="204"/>
      <c r="L18" s="205">
        <v>718.570187</v>
      </c>
      <c r="M18" s="205">
        <v>623.360667</v>
      </c>
      <c r="N18" s="205">
        <v>-95.20952</v>
      </c>
      <c r="O18" s="204">
        <v>-13.249856690756362</v>
      </c>
    </row>
    <row r="19" spans="1:15" ht="14.25">
      <c r="A19" s="202" t="s">
        <v>81</v>
      </c>
      <c r="B19" s="203">
        <v>15</v>
      </c>
      <c r="C19" s="203">
        <v>15.33</v>
      </c>
      <c r="D19" s="203">
        <v>0.33000000000000007</v>
      </c>
      <c r="E19" s="204">
        <v>2.2000000000000006</v>
      </c>
      <c r="F19" s="204"/>
      <c r="G19" s="205">
        <v>74066</v>
      </c>
      <c r="H19" s="205">
        <v>82749</v>
      </c>
      <c r="I19" s="205">
        <v>8683</v>
      </c>
      <c r="J19" s="204">
        <v>11.723327842734859</v>
      </c>
      <c r="K19" s="204"/>
      <c r="L19" s="205">
        <v>379.825641</v>
      </c>
      <c r="M19" s="205">
        <v>415.219027</v>
      </c>
      <c r="N19" s="205">
        <v>35.393385999999964</v>
      </c>
      <c r="O19" s="204">
        <v>9.318324562506291</v>
      </c>
    </row>
    <row r="20" spans="1:15" ht="28.5">
      <c r="A20" s="202" t="s">
        <v>85</v>
      </c>
      <c r="B20" s="203">
        <v>64.33</v>
      </c>
      <c r="C20" s="203">
        <v>58</v>
      </c>
      <c r="D20" s="203">
        <v>-6.329999999999998</v>
      </c>
      <c r="E20" s="204">
        <v>-9.839888077102438</v>
      </c>
      <c r="F20" s="204"/>
      <c r="G20" s="205">
        <v>612004</v>
      </c>
      <c r="H20" s="205">
        <v>662435</v>
      </c>
      <c r="I20" s="205">
        <v>50431</v>
      </c>
      <c r="J20" s="204">
        <v>8.240305618917523</v>
      </c>
      <c r="K20" s="204"/>
      <c r="L20" s="205">
        <v>731.808343</v>
      </c>
      <c r="M20" s="205">
        <v>878.561007</v>
      </c>
      <c r="N20" s="205">
        <v>146.75266399999998</v>
      </c>
      <c r="O20" s="204">
        <v>20.053428661170646</v>
      </c>
    </row>
    <row r="21" spans="1:15" ht="14.25">
      <c r="A21" s="202" t="s">
        <v>87</v>
      </c>
      <c r="B21" s="203">
        <v>65</v>
      </c>
      <c r="C21" s="203">
        <v>68.67</v>
      </c>
      <c r="D21" s="203">
        <v>3.6700000000000017</v>
      </c>
      <c r="E21" s="204">
        <v>5.646153846153848</v>
      </c>
      <c r="F21" s="204"/>
      <c r="G21" s="205">
        <v>828578</v>
      </c>
      <c r="H21" s="205">
        <v>957394</v>
      </c>
      <c r="I21" s="205">
        <v>128816</v>
      </c>
      <c r="J21" s="204">
        <v>15.546635319788843</v>
      </c>
      <c r="K21" s="204"/>
      <c r="L21" s="205">
        <v>980.56568</v>
      </c>
      <c r="M21" s="205">
        <v>1072.458021</v>
      </c>
      <c r="N21" s="205">
        <v>91.89234099999987</v>
      </c>
      <c r="O21" s="204">
        <v>9.371360111237003</v>
      </c>
    </row>
    <row r="22" spans="1:15" ht="14.25">
      <c r="A22" s="198" t="s">
        <v>97</v>
      </c>
      <c r="B22" s="199">
        <v>317.33</v>
      </c>
      <c r="C22" s="199">
        <v>261</v>
      </c>
      <c r="D22" s="199">
        <v>-56.329999999999984</v>
      </c>
      <c r="E22" s="200">
        <v>-17.75123688274036</v>
      </c>
      <c r="F22" s="200"/>
      <c r="G22" s="201">
        <v>4194783</v>
      </c>
      <c r="H22" s="201">
        <v>3852199</v>
      </c>
      <c r="I22" s="201">
        <v>-342584</v>
      </c>
      <c r="J22" s="200">
        <v>-8.166906369173327</v>
      </c>
      <c r="K22" s="200"/>
      <c r="L22" s="201">
        <v>1016.845603</v>
      </c>
      <c r="M22" s="201">
        <v>1135.337164</v>
      </c>
      <c r="N22" s="201">
        <v>118.49156100000005</v>
      </c>
      <c r="O22" s="200">
        <v>11.652856702179205</v>
      </c>
    </row>
    <row r="23" spans="1:15" ht="14.25">
      <c r="A23" s="202" t="s">
        <v>98</v>
      </c>
      <c r="B23" s="203">
        <v>108</v>
      </c>
      <c r="C23" s="203">
        <v>114.67</v>
      </c>
      <c r="D23" s="203">
        <v>6.670000000000002</v>
      </c>
      <c r="E23" s="204">
        <v>6.175925925925927</v>
      </c>
      <c r="F23" s="204"/>
      <c r="G23" s="205">
        <v>1636327</v>
      </c>
      <c r="H23" s="205">
        <v>1857064</v>
      </c>
      <c r="I23" s="205">
        <v>220737</v>
      </c>
      <c r="J23" s="204">
        <v>13.489785354638773</v>
      </c>
      <c r="K23" s="204"/>
      <c r="L23" s="205">
        <v>1165.475071</v>
      </c>
      <c r="M23" s="205">
        <v>1245.758061</v>
      </c>
      <c r="N23" s="205">
        <v>80.28298999999993</v>
      </c>
      <c r="O23" s="204">
        <v>6.8884347677308595</v>
      </c>
    </row>
    <row r="24" spans="1:15" ht="14.25">
      <c r="A24" s="202" t="s">
        <v>101</v>
      </c>
      <c r="B24" s="203">
        <v>188.33</v>
      </c>
      <c r="C24" s="203">
        <v>129.33</v>
      </c>
      <c r="D24" s="203">
        <v>-59</v>
      </c>
      <c r="E24" s="204">
        <v>-31.327988105984172</v>
      </c>
      <c r="F24" s="204"/>
      <c r="G24" s="205">
        <v>2240751</v>
      </c>
      <c r="H24" s="205">
        <v>1738854</v>
      </c>
      <c r="I24" s="205">
        <v>-501897</v>
      </c>
      <c r="J24" s="204">
        <v>-22.398606538611386</v>
      </c>
      <c r="K24" s="204"/>
      <c r="L24" s="205">
        <v>915.231038</v>
      </c>
      <c r="M24" s="205">
        <v>1034.237995</v>
      </c>
      <c r="N24" s="205">
        <v>119.00695699999994</v>
      </c>
      <c r="O24" s="204">
        <v>13.00294155889411</v>
      </c>
    </row>
    <row r="25" spans="1:15" ht="14.25">
      <c r="A25" s="202" t="s">
        <v>319</v>
      </c>
      <c r="B25" s="203">
        <v>21</v>
      </c>
      <c r="C25" s="203">
        <v>17</v>
      </c>
      <c r="D25" s="203">
        <v>-4</v>
      </c>
      <c r="E25" s="204">
        <v>-19.047619047619047</v>
      </c>
      <c r="F25" s="204"/>
      <c r="G25" s="205">
        <v>317705</v>
      </c>
      <c r="H25" s="205">
        <v>256281</v>
      </c>
      <c r="I25" s="205">
        <v>-61424</v>
      </c>
      <c r="J25" s="204">
        <v>-19.333658582647427</v>
      </c>
      <c r="K25" s="204"/>
      <c r="L25" s="205">
        <v>1163.754578</v>
      </c>
      <c r="M25" s="205">
        <v>1159.642533</v>
      </c>
      <c r="N25" s="205">
        <v>-4.11204500000008</v>
      </c>
      <c r="O25" s="204">
        <v>-0.35334297090946265</v>
      </c>
    </row>
    <row r="26" spans="1:15" ht="14.25">
      <c r="A26" s="198" t="s">
        <v>108</v>
      </c>
      <c r="B26" s="199">
        <v>1619.67</v>
      </c>
      <c r="C26" s="199">
        <v>1603.33</v>
      </c>
      <c r="D26" s="199">
        <v>-16.340000000000146</v>
      </c>
      <c r="E26" s="200">
        <v>-1.0088474812770591</v>
      </c>
      <c r="F26" s="200"/>
      <c r="G26" s="201">
        <v>11593937</v>
      </c>
      <c r="H26" s="201">
        <v>11771992</v>
      </c>
      <c r="I26" s="201">
        <v>178055</v>
      </c>
      <c r="J26" s="200">
        <v>1.5357595957266286</v>
      </c>
      <c r="K26" s="200"/>
      <c r="L26" s="201">
        <v>550.631491</v>
      </c>
      <c r="M26" s="201">
        <v>564.785693</v>
      </c>
      <c r="N26" s="201">
        <v>14.154202000000055</v>
      </c>
      <c r="O26" s="200">
        <v>2.5705398676517133</v>
      </c>
    </row>
    <row r="27" spans="1:15" ht="14.25">
      <c r="A27" s="202" t="s">
        <v>109</v>
      </c>
      <c r="B27" s="203">
        <v>304.67</v>
      </c>
      <c r="C27" s="203">
        <v>296.33</v>
      </c>
      <c r="D27" s="203">
        <v>-8.340000000000032</v>
      </c>
      <c r="E27" s="204">
        <v>-2.7373879935668204</v>
      </c>
      <c r="F27" s="204"/>
      <c r="G27" s="205">
        <v>3369487</v>
      </c>
      <c r="H27" s="205">
        <v>3015098</v>
      </c>
      <c r="I27" s="205">
        <v>-354389</v>
      </c>
      <c r="J27" s="204">
        <v>-10.51759511165943</v>
      </c>
      <c r="K27" s="204"/>
      <c r="L27" s="205">
        <v>850.728026</v>
      </c>
      <c r="M27" s="205">
        <v>782.676797</v>
      </c>
      <c r="N27" s="205">
        <v>-68.05122900000003</v>
      </c>
      <c r="O27" s="204">
        <v>-7.999175637831876</v>
      </c>
    </row>
    <row r="28" spans="1:15" ht="14.25">
      <c r="A28" s="202" t="s">
        <v>112</v>
      </c>
      <c r="B28" s="203">
        <v>61</v>
      </c>
      <c r="C28" s="203">
        <v>63</v>
      </c>
      <c r="D28" s="203">
        <v>2</v>
      </c>
      <c r="E28" s="204">
        <v>3.278688524590164</v>
      </c>
      <c r="F28" s="204"/>
      <c r="G28" s="205">
        <v>371889</v>
      </c>
      <c r="H28" s="205">
        <v>385189</v>
      </c>
      <c r="I28" s="205">
        <v>13300</v>
      </c>
      <c r="J28" s="204">
        <v>3.5763359497054226</v>
      </c>
      <c r="K28" s="204"/>
      <c r="L28" s="205">
        <v>468.964691</v>
      </c>
      <c r="M28" s="205">
        <v>470.316239</v>
      </c>
      <c r="N28" s="205">
        <v>1.3515479999999798</v>
      </c>
      <c r="O28" s="204">
        <v>0.2881982430527973</v>
      </c>
    </row>
    <row r="29" spans="1:15" s="192" customFormat="1" ht="14.25">
      <c r="A29" s="202" t="s">
        <v>115</v>
      </c>
      <c r="B29" s="203">
        <v>39</v>
      </c>
      <c r="C29" s="203">
        <v>35</v>
      </c>
      <c r="D29" s="203">
        <v>-4</v>
      </c>
      <c r="E29" s="204">
        <v>-10.256410256410255</v>
      </c>
      <c r="F29" s="204"/>
      <c r="G29" s="205">
        <v>255332</v>
      </c>
      <c r="H29" s="205">
        <v>245780</v>
      </c>
      <c r="I29" s="205">
        <v>-9552</v>
      </c>
      <c r="J29" s="204">
        <v>-3.741011702410978</v>
      </c>
      <c r="K29" s="204"/>
      <c r="L29" s="205">
        <v>503.613412</v>
      </c>
      <c r="M29" s="205">
        <v>540.175824</v>
      </c>
      <c r="N29" s="205">
        <v>36.56241200000005</v>
      </c>
      <c r="O29" s="204">
        <v>7.260015545416025</v>
      </c>
    </row>
    <row r="30" spans="1:15" ht="14.25">
      <c r="A30" s="202" t="s">
        <v>116</v>
      </c>
      <c r="B30" s="203">
        <v>218</v>
      </c>
      <c r="C30" s="203">
        <v>221.33</v>
      </c>
      <c r="D30" s="203">
        <v>3.3300000000000125</v>
      </c>
      <c r="E30" s="204">
        <v>1.5275229357798223</v>
      </c>
      <c r="F30" s="204"/>
      <c r="G30" s="205">
        <v>1662036</v>
      </c>
      <c r="H30" s="205">
        <v>1826408</v>
      </c>
      <c r="I30" s="205">
        <v>164372</v>
      </c>
      <c r="J30" s="204">
        <v>9.889797814247105</v>
      </c>
      <c r="K30" s="204"/>
      <c r="L30" s="205">
        <v>586.462949</v>
      </c>
      <c r="M30" s="205">
        <v>634.766742</v>
      </c>
      <c r="N30" s="205">
        <v>48.30379300000004</v>
      </c>
      <c r="O30" s="204">
        <v>8.236461157923898</v>
      </c>
    </row>
    <row r="31" spans="1:15" ht="14.25">
      <c r="A31" s="202" t="s">
        <v>117</v>
      </c>
      <c r="B31" s="203">
        <v>230.67</v>
      </c>
      <c r="C31" s="203">
        <v>233</v>
      </c>
      <c r="D31" s="203">
        <v>2.3300000000000125</v>
      </c>
      <c r="E31" s="204">
        <v>1.0101010101010155</v>
      </c>
      <c r="F31" s="204"/>
      <c r="G31" s="205">
        <v>1206457</v>
      </c>
      <c r="H31" s="205">
        <v>1199683</v>
      </c>
      <c r="I31" s="205">
        <v>-6774</v>
      </c>
      <c r="J31" s="204">
        <v>-0.5614787762846085</v>
      </c>
      <c r="K31" s="204"/>
      <c r="L31" s="205">
        <v>402.325333</v>
      </c>
      <c r="M31" s="205">
        <v>396.065698</v>
      </c>
      <c r="N31" s="205">
        <v>-6.259635000000003</v>
      </c>
      <c r="O31" s="204">
        <v>-1.5558639952707136</v>
      </c>
    </row>
    <row r="32" spans="1:15" ht="14.25">
      <c r="A32" s="202" t="s">
        <v>120</v>
      </c>
      <c r="B32" s="203">
        <v>60</v>
      </c>
      <c r="C32" s="203">
        <v>57.67</v>
      </c>
      <c r="D32" s="203">
        <v>-2.3299999999999983</v>
      </c>
      <c r="E32" s="204">
        <v>-3.88333333333333</v>
      </c>
      <c r="F32" s="204"/>
      <c r="G32" s="205">
        <v>583308</v>
      </c>
      <c r="H32" s="205">
        <v>568143</v>
      </c>
      <c r="I32" s="205">
        <v>-15165</v>
      </c>
      <c r="J32" s="204">
        <v>-2.599827192495217</v>
      </c>
      <c r="K32" s="204"/>
      <c r="L32" s="205">
        <v>747.830769</v>
      </c>
      <c r="M32" s="205">
        <v>757.817022</v>
      </c>
      <c r="N32" s="205">
        <v>9.98625299999992</v>
      </c>
      <c r="O32" s="204">
        <v>1.3353626801627252</v>
      </c>
    </row>
    <row r="33" spans="1:15" s="192" customFormat="1" ht="14.25">
      <c r="A33" s="202" t="s">
        <v>121</v>
      </c>
      <c r="B33" s="203">
        <v>117</v>
      </c>
      <c r="C33" s="203">
        <v>160</v>
      </c>
      <c r="D33" s="203">
        <v>43</v>
      </c>
      <c r="E33" s="204">
        <v>36.75213675213676</v>
      </c>
      <c r="F33" s="204"/>
      <c r="G33" s="205">
        <v>564518</v>
      </c>
      <c r="H33" s="205">
        <v>925893</v>
      </c>
      <c r="I33" s="205">
        <v>361375</v>
      </c>
      <c r="J33" s="204">
        <v>64.01478783670316</v>
      </c>
      <c r="K33" s="204"/>
      <c r="L33" s="205">
        <v>371.149243</v>
      </c>
      <c r="M33" s="205">
        <v>445.140865</v>
      </c>
      <c r="N33" s="205">
        <v>73.991622</v>
      </c>
      <c r="O33" s="204">
        <v>19.935813798763427</v>
      </c>
    </row>
    <row r="34" spans="1:15" ht="14.25">
      <c r="A34" s="202" t="s">
        <v>123</v>
      </c>
      <c r="B34" s="203">
        <v>51.67</v>
      </c>
      <c r="C34" s="203">
        <v>30.33</v>
      </c>
      <c r="D34" s="203">
        <v>-21.340000000000003</v>
      </c>
      <c r="E34" s="204">
        <v>-41.300561254112644</v>
      </c>
      <c r="F34" s="204"/>
      <c r="G34" s="205">
        <v>207837</v>
      </c>
      <c r="H34" s="205">
        <v>151912</v>
      </c>
      <c r="I34" s="205">
        <v>-55925</v>
      </c>
      <c r="J34" s="204">
        <v>-26.90810587142809</v>
      </c>
      <c r="K34" s="204"/>
      <c r="L34" s="205">
        <v>309.414777</v>
      </c>
      <c r="M34" s="205">
        <v>385.27987</v>
      </c>
      <c r="N34" s="205">
        <v>75.865093</v>
      </c>
      <c r="O34" s="204">
        <v>24.518897815924284</v>
      </c>
    </row>
    <row r="35" spans="1:15" ht="28.5">
      <c r="A35" s="202" t="s">
        <v>126</v>
      </c>
      <c r="B35" s="203">
        <v>100.33</v>
      </c>
      <c r="C35" s="203">
        <v>110.33</v>
      </c>
      <c r="D35" s="203">
        <v>10</v>
      </c>
      <c r="E35" s="204">
        <v>9.96710854181202</v>
      </c>
      <c r="F35" s="204"/>
      <c r="G35" s="205">
        <v>580705</v>
      </c>
      <c r="H35" s="205">
        <v>641255</v>
      </c>
      <c r="I35" s="205">
        <v>60550</v>
      </c>
      <c r="J35" s="204">
        <v>10.426980997236118</v>
      </c>
      <c r="K35" s="204"/>
      <c r="L35" s="205">
        <v>445.226905</v>
      </c>
      <c r="M35" s="205">
        <v>447.088803</v>
      </c>
      <c r="N35" s="205">
        <v>1.8618979999999965</v>
      </c>
      <c r="O35" s="204">
        <v>0.4181908099197187</v>
      </c>
    </row>
    <row r="36" spans="1:15" ht="14.25">
      <c r="A36" s="202" t="s">
        <v>128</v>
      </c>
      <c r="B36" s="203">
        <v>88.67</v>
      </c>
      <c r="C36" s="203">
        <v>95.67</v>
      </c>
      <c r="D36" s="203">
        <v>7</v>
      </c>
      <c r="E36" s="204">
        <v>7.8944400586444115</v>
      </c>
      <c r="F36" s="204"/>
      <c r="G36" s="205">
        <v>501362</v>
      </c>
      <c r="H36" s="205">
        <v>524856</v>
      </c>
      <c r="I36" s="205">
        <v>23494</v>
      </c>
      <c r="J36" s="204">
        <v>4.686035240006222</v>
      </c>
      <c r="K36" s="204"/>
      <c r="L36" s="205">
        <v>434.942006</v>
      </c>
      <c r="M36" s="205">
        <v>422.008345</v>
      </c>
      <c r="N36" s="205">
        <v>-12.933660999999972</v>
      </c>
      <c r="O36" s="204">
        <v>-2.9736518481960497</v>
      </c>
    </row>
    <row r="37" spans="1:15" ht="14.25">
      <c r="A37" s="198" t="s">
        <v>135</v>
      </c>
      <c r="B37" s="199">
        <v>293</v>
      </c>
      <c r="C37" s="199">
        <v>264</v>
      </c>
      <c r="D37" s="199">
        <v>-29</v>
      </c>
      <c r="E37" s="200">
        <v>-9.897610921501707</v>
      </c>
      <c r="F37" s="200"/>
      <c r="G37" s="201">
        <v>3352397</v>
      </c>
      <c r="H37" s="201">
        <v>2630102</v>
      </c>
      <c r="I37" s="201">
        <v>-722295</v>
      </c>
      <c r="J37" s="200">
        <v>-21.545628396636797</v>
      </c>
      <c r="K37" s="200"/>
      <c r="L37" s="201">
        <v>880.125229</v>
      </c>
      <c r="M37" s="201">
        <v>766.346736</v>
      </c>
      <c r="N37" s="201">
        <v>-113.77849300000003</v>
      </c>
      <c r="O37" s="200">
        <v>-12.927534542928099</v>
      </c>
    </row>
    <row r="38" spans="1:15" ht="14.25">
      <c r="A38" s="202" t="s">
        <v>139</v>
      </c>
      <c r="B38" s="203">
        <v>125.33</v>
      </c>
      <c r="C38" s="203">
        <v>100.33</v>
      </c>
      <c r="D38" s="203">
        <v>-25</v>
      </c>
      <c r="E38" s="204">
        <v>-19.94733902497407</v>
      </c>
      <c r="F38" s="204"/>
      <c r="G38" s="205">
        <v>1132613</v>
      </c>
      <c r="H38" s="205">
        <v>889723</v>
      </c>
      <c r="I38" s="205">
        <v>-242890</v>
      </c>
      <c r="J38" s="204">
        <v>-21.445100842035185</v>
      </c>
      <c r="K38" s="204"/>
      <c r="L38" s="205">
        <v>695.157399</v>
      </c>
      <c r="M38" s="205">
        <v>682.151208</v>
      </c>
      <c r="N38" s="205">
        <v>-13.006191000000058</v>
      </c>
      <c r="O38" s="204">
        <v>-1.8709706634367644</v>
      </c>
    </row>
    <row r="39" spans="1:15" ht="14.25">
      <c r="A39" s="202" t="s">
        <v>145</v>
      </c>
      <c r="B39" s="203">
        <v>17.33</v>
      </c>
      <c r="C39" s="203">
        <v>11.33</v>
      </c>
      <c r="D39" s="203">
        <v>-5.999999999999998</v>
      </c>
      <c r="E39" s="204">
        <v>-34.62204270051932</v>
      </c>
      <c r="F39" s="204"/>
      <c r="G39" s="205">
        <v>149471</v>
      </c>
      <c r="H39" s="205">
        <v>59972</v>
      </c>
      <c r="I39" s="205">
        <v>-89499</v>
      </c>
      <c r="J39" s="204">
        <v>-59.877166808277195</v>
      </c>
      <c r="K39" s="204"/>
      <c r="L39" s="205">
        <v>663.460428</v>
      </c>
      <c r="M39" s="205">
        <v>407.169529</v>
      </c>
      <c r="N39" s="205">
        <v>-256.29089899999997</v>
      </c>
      <c r="O39" s="204">
        <v>-38.629417548321356</v>
      </c>
    </row>
    <row r="40" spans="1:15" ht="14.25">
      <c r="A40" s="202" t="s">
        <v>335</v>
      </c>
      <c r="B40" s="203">
        <v>61.67</v>
      </c>
      <c r="C40" s="203">
        <v>64.67</v>
      </c>
      <c r="D40" s="203">
        <v>3</v>
      </c>
      <c r="E40" s="204">
        <v>4.864601913410086</v>
      </c>
      <c r="F40" s="204"/>
      <c r="G40" s="205">
        <v>622293</v>
      </c>
      <c r="H40" s="205">
        <v>644109</v>
      </c>
      <c r="I40" s="205">
        <v>21816</v>
      </c>
      <c r="J40" s="204">
        <v>3.505744078753899</v>
      </c>
      <c r="K40" s="204"/>
      <c r="L40" s="205">
        <v>776.207107</v>
      </c>
      <c r="M40" s="205">
        <v>766.14885</v>
      </c>
      <c r="N40" s="205">
        <v>-10.058256999999912</v>
      </c>
      <c r="O40" s="204">
        <v>-1.2958212968281817</v>
      </c>
    </row>
    <row r="41" spans="1:15" s="192" customFormat="1" ht="14.25">
      <c r="A41" s="198" t="s">
        <v>152</v>
      </c>
      <c r="B41" s="199">
        <v>185.67</v>
      </c>
      <c r="C41" s="199">
        <v>180.67</v>
      </c>
      <c r="D41" s="199">
        <v>-5</v>
      </c>
      <c r="E41" s="200">
        <v>-2.692949857273658</v>
      </c>
      <c r="F41" s="200"/>
      <c r="G41" s="201">
        <v>1868381</v>
      </c>
      <c r="H41" s="201">
        <v>1991479</v>
      </c>
      <c r="I41" s="201">
        <v>123098</v>
      </c>
      <c r="J41" s="200">
        <v>6.588484896817085</v>
      </c>
      <c r="K41" s="200"/>
      <c r="L41" s="201">
        <v>774.070207</v>
      </c>
      <c r="M41" s="201">
        <v>847.903317</v>
      </c>
      <c r="N41" s="201">
        <v>73.83311000000003</v>
      </c>
      <c r="O41" s="200">
        <v>9.538296311151017</v>
      </c>
    </row>
    <row r="42" spans="1:15" s="192" customFormat="1" ht="14.25">
      <c r="A42" s="202" t="s">
        <v>156</v>
      </c>
      <c r="B42" s="203">
        <v>68.33</v>
      </c>
      <c r="C42" s="203">
        <v>71.67</v>
      </c>
      <c r="D42" s="203">
        <v>3.3400000000000034</v>
      </c>
      <c r="E42" s="204">
        <v>4.888043319186306</v>
      </c>
      <c r="F42" s="204"/>
      <c r="G42" s="205">
        <v>983067</v>
      </c>
      <c r="H42" s="205">
        <v>1084984</v>
      </c>
      <c r="I42" s="205">
        <v>101917</v>
      </c>
      <c r="J42" s="204">
        <v>10.367248620897659</v>
      </c>
      <c r="K42" s="204"/>
      <c r="L42" s="205">
        <v>1106.696011</v>
      </c>
      <c r="M42" s="205">
        <v>1164.508269</v>
      </c>
      <c r="N42" s="205">
        <v>57.81225799999993</v>
      </c>
      <c r="O42" s="204">
        <v>5.2238607011659255</v>
      </c>
    </row>
    <row r="43" spans="1:15" s="192" customFormat="1" ht="28.5">
      <c r="A43" s="202" t="s">
        <v>157</v>
      </c>
      <c r="B43" s="203">
        <v>16.33</v>
      </c>
      <c r="C43" s="203">
        <v>15</v>
      </c>
      <c r="D43" s="203">
        <v>-1.3299999999999983</v>
      </c>
      <c r="E43" s="204">
        <v>-8.144519289650939</v>
      </c>
      <c r="F43" s="204"/>
      <c r="G43" s="205">
        <v>207907</v>
      </c>
      <c r="H43" s="205">
        <v>310527</v>
      </c>
      <c r="I43" s="205">
        <v>102620</v>
      </c>
      <c r="J43" s="204">
        <v>49.358607454294464</v>
      </c>
      <c r="K43" s="204"/>
      <c r="L43" s="205">
        <v>979.353714</v>
      </c>
      <c r="M43" s="205">
        <v>1592.446153</v>
      </c>
      <c r="N43" s="205">
        <v>613.0924390000001</v>
      </c>
      <c r="O43" s="204">
        <v>62.60173727181068</v>
      </c>
    </row>
    <row r="44" spans="1:15" s="192" customFormat="1" ht="14.25">
      <c r="A44" s="198" t="s">
        <v>160</v>
      </c>
      <c r="B44" s="199">
        <v>402</v>
      </c>
      <c r="C44" s="199">
        <v>412.67</v>
      </c>
      <c r="D44" s="199">
        <v>10.670000000000016</v>
      </c>
      <c r="E44" s="200">
        <v>2.654228855721397</v>
      </c>
      <c r="F44" s="200"/>
      <c r="G44" s="201">
        <v>6945274</v>
      </c>
      <c r="H44" s="201">
        <v>6914678</v>
      </c>
      <c r="I44" s="201">
        <v>-30596</v>
      </c>
      <c r="J44" s="200">
        <v>-0.44052977607506916</v>
      </c>
      <c r="K44" s="200"/>
      <c r="L44" s="201">
        <v>1328.984691</v>
      </c>
      <c r="M44" s="201">
        <v>1288.919251</v>
      </c>
      <c r="N44" s="201">
        <v>-40.06544000000008</v>
      </c>
      <c r="O44" s="200">
        <v>-3.014740521190855</v>
      </c>
    </row>
    <row r="45" spans="1:15" s="192" customFormat="1" ht="28.5">
      <c r="A45" s="202" t="s">
        <v>161</v>
      </c>
      <c r="B45" s="203">
        <v>262.33</v>
      </c>
      <c r="C45" s="203">
        <v>277</v>
      </c>
      <c r="D45" s="203">
        <v>14.670000000000016</v>
      </c>
      <c r="E45" s="204">
        <v>5.59219303930165</v>
      </c>
      <c r="F45" s="204"/>
      <c r="G45" s="205">
        <v>4145249</v>
      </c>
      <c r="H45" s="205">
        <v>3865578</v>
      </c>
      <c r="I45" s="205">
        <v>-279671</v>
      </c>
      <c r="J45" s="204">
        <v>-6.746784089447944</v>
      </c>
      <c r="K45" s="204"/>
      <c r="L45" s="205">
        <v>1215.51217</v>
      </c>
      <c r="M45" s="205">
        <v>1073.473479</v>
      </c>
      <c r="N45" s="205">
        <v>-142.03869099999997</v>
      </c>
      <c r="O45" s="204">
        <v>-11.685501347139944</v>
      </c>
    </row>
    <row r="46" spans="1:15" ht="14.25">
      <c r="A46" s="202" t="s">
        <v>167</v>
      </c>
      <c r="B46" s="203">
        <v>82.67</v>
      </c>
      <c r="C46" s="203">
        <v>68.33</v>
      </c>
      <c r="D46" s="203">
        <v>-14.340000000000003</v>
      </c>
      <c r="E46" s="204">
        <v>-17.346074755050203</v>
      </c>
      <c r="F46" s="204"/>
      <c r="G46" s="205">
        <v>1174279</v>
      </c>
      <c r="H46" s="205">
        <v>942370</v>
      </c>
      <c r="I46" s="205">
        <v>-231909</v>
      </c>
      <c r="J46" s="204">
        <v>-19.749054526224178</v>
      </c>
      <c r="K46" s="204"/>
      <c r="L46" s="205">
        <v>1092.647318</v>
      </c>
      <c r="M46" s="205">
        <v>1060.881018</v>
      </c>
      <c r="N46" s="205">
        <v>-31.7663</v>
      </c>
      <c r="O46" s="204">
        <v>-2.9072784490191736</v>
      </c>
    </row>
    <row r="47" spans="1:15" ht="14.25">
      <c r="A47" s="198" t="s">
        <v>169</v>
      </c>
      <c r="B47" s="199">
        <v>182.67</v>
      </c>
      <c r="C47" s="199">
        <v>187.33</v>
      </c>
      <c r="D47" s="199">
        <v>4.660000000000025</v>
      </c>
      <c r="E47" s="200">
        <v>2.5510483385339824</v>
      </c>
      <c r="F47" s="200"/>
      <c r="G47" s="201">
        <v>1304275</v>
      </c>
      <c r="H47" s="201">
        <v>1275965</v>
      </c>
      <c r="I47" s="201">
        <v>-28310</v>
      </c>
      <c r="J47" s="200">
        <v>-2.1705545226275134</v>
      </c>
      <c r="K47" s="200"/>
      <c r="L47" s="201">
        <v>549.235485</v>
      </c>
      <c r="M47" s="201">
        <v>523.947866</v>
      </c>
      <c r="N47" s="201">
        <v>-25.287619000000063</v>
      </c>
      <c r="O47" s="200">
        <v>-4.6041488014926895</v>
      </c>
    </row>
    <row r="48" spans="1:15" s="192" customFormat="1" ht="14.25">
      <c r="A48" s="202" t="s">
        <v>170</v>
      </c>
      <c r="B48" s="203">
        <v>144</v>
      </c>
      <c r="C48" s="203">
        <v>152</v>
      </c>
      <c r="D48" s="203">
        <v>8</v>
      </c>
      <c r="E48" s="204">
        <v>5.555555555555555</v>
      </c>
      <c r="F48" s="204"/>
      <c r="G48" s="205">
        <v>1011442</v>
      </c>
      <c r="H48" s="205">
        <v>986687</v>
      </c>
      <c r="I48" s="205">
        <v>-24755</v>
      </c>
      <c r="J48" s="204">
        <v>-2.4474957535874524</v>
      </c>
      <c r="K48" s="204"/>
      <c r="L48" s="205">
        <v>540.300213</v>
      </c>
      <c r="M48" s="205">
        <v>499.335526</v>
      </c>
      <c r="N48" s="205">
        <v>-40.96468699999997</v>
      </c>
      <c r="O48" s="204">
        <v>-7.581838025297978</v>
      </c>
    </row>
    <row r="49" spans="1:15" ht="14.25">
      <c r="A49" s="202" t="s">
        <v>273</v>
      </c>
      <c r="B49" s="203">
        <v>38.67</v>
      </c>
      <c r="C49" s="203">
        <v>35.33</v>
      </c>
      <c r="D49" s="203">
        <v>-3.3400000000000034</v>
      </c>
      <c r="E49" s="204">
        <v>-8.637186449444021</v>
      </c>
      <c r="F49" s="204"/>
      <c r="G49" s="205">
        <v>292833</v>
      </c>
      <c r="H49" s="205">
        <v>289278</v>
      </c>
      <c r="I49" s="205">
        <v>-3555</v>
      </c>
      <c r="J49" s="204">
        <v>-1.2140025202077636</v>
      </c>
      <c r="K49" s="204"/>
      <c r="L49" s="205">
        <v>582.508802</v>
      </c>
      <c r="M49" s="205">
        <v>629.837357</v>
      </c>
      <c r="N49" s="205">
        <v>47.32855500000005</v>
      </c>
      <c r="O49" s="204">
        <v>8.12495104580412</v>
      </c>
    </row>
    <row r="50" spans="1:15" ht="14.25">
      <c r="A50" s="198" t="s">
        <v>175</v>
      </c>
      <c r="B50" s="199">
        <v>576.33</v>
      </c>
      <c r="C50" s="199">
        <v>574</v>
      </c>
      <c r="D50" s="199">
        <v>-2.330000000000041</v>
      </c>
      <c r="E50" s="200">
        <v>-0.4042822688390403</v>
      </c>
      <c r="F50" s="200"/>
      <c r="G50" s="201">
        <v>7204542</v>
      </c>
      <c r="H50" s="201">
        <v>7509370</v>
      </c>
      <c r="I50" s="201">
        <v>304828</v>
      </c>
      <c r="J50" s="200">
        <v>4.231053132870903</v>
      </c>
      <c r="K50" s="200"/>
      <c r="L50" s="201">
        <v>961.594118</v>
      </c>
      <c r="M50" s="201">
        <v>1006.348164</v>
      </c>
      <c r="N50" s="201">
        <v>44.75404600000002</v>
      </c>
      <c r="O50" s="200">
        <v>4.6541513890583115</v>
      </c>
    </row>
    <row r="51" spans="1:15" ht="15" customHeight="1">
      <c r="A51" s="202" t="s">
        <v>176</v>
      </c>
      <c r="B51" s="203">
        <v>576.33</v>
      </c>
      <c r="C51" s="203">
        <v>574</v>
      </c>
      <c r="D51" s="203">
        <v>-2.330000000000041</v>
      </c>
      <c r="E51" s="204">
        <v>-0.4042822688390403</v>
      </c>
      <c r="F51" s="204"/>
      <c r="G51" s="205">
        <v>7204542</v>
      </c>
      <c r="H51" s="205">
        <v>7509370</v>
      </c>
      <c r="I51" s="205">
        <v>304828</v>
      </c>
      <c r="J51" s="204">
        <v>4.231053132870903</v>
      </c>
      <c r="K51" s="204"/>
      <c r="L51" s="205">
        <v>961.594118</v>
      </c>
      <c r="M51" s="205">
        <v>1006.348164</v>
      </c>
      <c r="N51" s="205">
        <v>44.75404600000002</v>
      </c>
      <c r="O51" s="204">
        <v>4.6541513890583115</v>
      </c>
    </row>
    <row r="52" spans="1:15" ht="14.25">
      <c r="A52" s="198" t="s">
        <v>357</v>
      </c>
      <c r="B52" s="199">
        <v>18</v>
      </c>
      <c r="C52" s="199">
        <v>19</v>
      </c>
      <c r="D52" s="199">
        <v>1</v>
      </c>
      <c r="E52" s="200">
        <v>5.555555555555555</v>
      </c>
      <c r="F52" s="200"/>
      <c r="G52" s="201">
        <v>568075</v>
      </c>
      <c r="H52" s="201">
        <v>1132359</v>
      </c>
      <c r="I52" s="201">
        <v>564284</v>
      </c>
      <c r="J52" s="200">
        <v>99.33265853980548</v>
      </c>
      <c r="K52" s="200"/>
      <c r="L52" s="201">
        <v>2427.67094</v>
      </c>
      <c r="M52" s="201">
        <v>4584.449392</v>
      </c>
      <c r="N52" s="201">
        <v>2156.7784520000005</v>
      </c>
      <c r="O52" s="200">
        <v>88.84146596902464</v>
      </c>
    </row>
    <row r="53" spans="1:15" ht="28.5">
      <c r="A53" s="202" t="s">
        <v>358</v>
      </c>
      <c r="B53" s="203">
        <v>18</v>
      </c>
      <c r="C53" s="203">
        <v>19</v>
      </c>
      <c r="D53" s="203">
        <v>1</v>
      </c>
      <c r="E53" s="204">
        <v>5.555555555555555</v>
      </c>
      <c r="F53" s="204"/>
      <c r="G53" s="205">
        <v>568075</v>
      </c>
      <c r="H53" s="205">
        <v>1132359</v>
      </c>
      <c r="I53" s="205">
        <v>564284</v>
      </c>
      <c r="J53" s="204">
        <v>99.33265853980548</v>
      </c>
      <c r="K53" s="204"/>
      <c r="L53" s="205">
        <v>2427.67094</v>
      </c>
      <c r="M53" s="205">
        <v>4584.449392</v>
      </c>
      <c r="N53" s="205">
        <v>2156.7784520000005</v>
      </c>
      <c r="O53" s="204">
        <v>88.84146596902464</v>
      </c>
    </row>
    <row r="54" spans="1:15" s="192" customFormat="1" ht="14.25">
      <c r="A54" s="198" t="s">
        <v>179</v>
      </c>
      <c r="B54" s="199">
        <v>291.67</v>
      </c>
      <c r="C54" s="199">
        <v>316.67</v>
      </c>
      <c r="D54" s="199">
        <v>25</v>
      </c>
      <c r="E54" s="200">
        <v>8.571330613364418</v>
      </c>
      <c r="F54" s="200"/>
      <c r="G54" s="201">
        <v>2060181</v>
      </c>
      <c r="H54" s="201">
        <v>2386375</v>
      </c>
      <c r="I54" s="201">
        <v>326194</v>
      </c>
      <c r="J54" s="200">
        <v>15.833269018595939</v>
      </c>
      <c r="K54" s="200"/>
      <c r="L54" s="201">
        <v>543.338229</v>
      </c>
      <c r="M54" s="201">
        <v>579.680132</v>
      </c>
      <c r="N54" s="201">
        <v>36.341903</v>
      </c>
      <c r="O54" s="200">
        <v>6.688633536220403</v>
      </c>
    </row>
    <row r="55" spans="1:15" ht="14.25">
      <c r="A55" s="202" t="s">
        <v>180</v>
      </c>
      <c r="B55" s="203">
        <v>266.67</v>
      </c>
      <c r="C55" s="203">
        <v>296</v>
      </c>
      <c r="D55" s="203">
        <v>29.329999999999984</v>
      </c>
      <c r="E55" s="204">
        <v>10.998612517343528</v>
      </c>
      <c r="F55" s="204"/>
      <c r="G55" s="205">
        <v>1782304</v>
      </c>
      <c r="H55" s="205">
        <v>2206030</v>
      </c>
      <c r="I55" s="205">
        <v>423726</v>
      </c>
      <c r="J55" s="204">
        <v>23.774058746431585</v>
      </c>
      <c r="K55" s="204"/>
      <c r="L55" s="205">
        <v>514.119727</v>
      </c>
      <c r="M55" s="205">
        <v>573.292619</v>
      </c>
      <c r="N55" s="205">
        <v>59.17289199999993</v>
      </c>
      <c r="O55" s="204">
        <v>11.509554855108668</v>
      </c>
    </row>
    <row r="56" spans="1:15" ht="28.5">
      <c r="A56" s="202" t="s">
        <v>186</v>
      </c>
      <c r="B56" s="203">
        <v>25</v>
      </c>
      <c r="C56" s="203">
        <v>20.67</v>
      </c>
      <c r="D56" s="203">
        <v>-4.329999999999998</v>
      </c>
      <c r="E56" s="204">
        <v>-17.319999999999993</v>
      </c>
      <c r="F56" s="204"/>
      <c r="G56" s="205">
        <v>277877</v>
      </c>
      <c r="H56" s="205">
        <v>180345</v>
      </c>
      <c r="I56" s="205">
        <v>-97532</v>
      </c>
      <c r="J56" s="204">
        <v>-35.09898264339978</v>
      </c>
      <c r="K56" s="204"/>
      <c r="L56" s="205">
        <v>855.006153</v>
      </c>
      <c r="M56" s="205">
        <v>671.151055</v>
      </c>
      <c r="N56" s="205">
        <v>-183.855098</v>
      </c>
      <c r="O56" s="204">
        <v>-21.503365485137042</v>
      </c>
    </row>
    <row r="57" spans="1:15" ht="14.25">
      <c r="A57" s="198" t="s">
        <v>188</v>
      </c>
      <c r="B57" s="199">
        <v>9.33</v>
      </c>
      <c r="C57" s="199">
        <v>22.33</v>
      </c>
      <c r="D57" s="199">
        <v>12.999999999999998</v>
      </c>
      <c r="E57" s="200">
        <v>139.33547695605571</v>
      </c>
      <c r="F57" s="200"/>
      <c r="G57" s="201">
        <v>38176</v>
      </c>
      <c r="H57" s="201">
        <v>161997</v>
      </c>
      <c r="I57" s="201">
        <v>123821</v>
      </c>
      <c r="J57" s="200">
        <v>324.34251886001675</v>
      </c>
      <c r="K57" s="200"/>
      <c r="L57" s="201">
        <v>314.749773</v>
      </c>
      <c r="M57" s="201">
        <v>558.052292</v>
      </c>
      <c r="N57" s="201">
        <v>243.30251899999996</v>
      </c>
      <c r="O57" s="200">
        <v>77.30030007043086</v>
      </c>
    </row>
    <row r="58" spans="1:15" ht="14.25">
      <c r="A58" s="202" t="s">
        <v>189</v>
      </c>
      <c r="B58" s="203">
        <v>9.33</v>
      </c>
      <c r="C58" s="203">
        <v>22.33</v>
      </c>
      <c r="D58" s="203">
        <v>12.999999999999998</v>
      </c>
      <c r="E58" s="204">
        <v>139.33547695605571</v>
      </c>
      <c r="F58" s="204"/>
      <c r="G58" s="205">
        <v>38176</v>
      </c>
      <c r="H58" s="205">
        <v>161997</v>
      </c>
      <c r="I58" s="205">
        <v>123821</v>
      </c>
      <c r="J58" s="204">
        <v>324.34251886001675</v>
      </c>
      <c r="K58" s="204"/>
      <c r="L58" s="205">
        <v>314.749773</v>
      </c>
      <c r="M58" s="205">
        <v>558.052292</v>
      </c>
      <c r="N58" s="205">
        <v>243.30251899999996</v>
      </c>
      <c r="O58" s="204">
        <v>77.30030007043086</v>
      </c>
    </row>
    <row r="59" spans="1:15" ht="14.25">
      <c r="A59" s="198" t="s">
        <v>195</v>
      </c>
      <c r="B59" s="199">
        <v>1457.33</v>
      </c>
      <c r="C59" s="199">
        <v>1501.67</v>
      </c>
      <c r="D59" s="199">
        <v>44.340000000000146</v>
      </c>
      <c r="E59" s="200">
        <v>3.0425504175444233</v>
      </c>
      <c r="F59" s="200"/>
      <c r="G59" s="201">
        <v>11524959</v>
      </c>
      <c r="H59" s="201">
        <v>11825380</v>
      </c>
      <c r="I59" s="201">
        <v>300421</v>
      </c>
      <c r="J59" s="200">
        <v>2.606699078061796</v>
      </c>
      <c r="K59" s="200"/>
      <c r="L59" s="201">
        <v>608.328455</v>
      </c>
      <c r="M59" s="201">
        <v>605.755335</v>
      </c>
      <c r="N59" s="201">
        <v>-2.573120000000017</v>
      </c>
      <c r="O59" s="200">
        <v>-0.42298202210514996</v>
      </c>
    </row>
    <row r="60" spans="1:15" ht="14.25">
      <c r="A60" s="202" t="s">
        <v>196</v>
      </c>
      <c r="B60" s="203">
        <v>446.33</v>
      </c>
      <c r="C60" s="203">
        <v>485.33</v>
      </c>
      <c r="D60" s="203">
        <v>39</v>
      </c>
      <c r="E60" s="204">
        <v>8.737929334797123</v>
      </c>
      <c r="F60" s="204"/>
      <c r="G60" s="205">
        <v>4587772</v>
      </c>
      <c r="H60" s="205">
        <v>4925484</v>
      </c>
      <c r="I60" s="205">
        <v>337712</v>
      </c>
      <c r="J60" s="204">
        <v>7.361133029278701</v>
      </c>
      <c r="K60" s="204"/>
      <c r="L60" s="205">
        <v>790.682988</v>
      </c>
      <c r="M60" s="205">
        <v>780.671676</v>
      </c>
      <c r="N60" s="205">
        <v>-10.011311999999975</v>
      </c>
      <c r="O60" s="204">
        <v>-1.2661600353035514</v>
      </c>
    </row>
    <row r="61" spans="1:15" ht="14.25">
      <c r="A61" s="202" t="s">
        <v>206</v>
      </c>
      <c r="B61" s="203">
        <v>458.33</v>
      </c>
      <c r="C61" s="203">
        <v>448.33</v>
      </c>
      <c r="D61" s="203">
        <v>-10</v>
      </c>
      <c r="E61" s="204">
        <v>-2.1818340497021795</v>
      </c>
      <c r="F61" s="204"/>
      <c r="G61" s="205">
        <v>3916841</v>
      </c>
      <c r="H61" s="205">
        <v>3827952</v>
      </c>
      <c r="I61" s="205">
        <v>-88889</v>
      </c>
      <c r="J61" s="204">
        <v>-2.269405370297135</v>
      </c>
      <c r="K61" s="204"/>
      <c r="L61" s="205">
        <v>657.376697</v>
      </c>
      <c r="M61" s="205">
        <v>656.788183</v>
      </c>
      <c r="N61" s="205">
        <v>-0.588514000000032</v>
      </c>
      <c r="O61" s="204">
        <v>-0.08952462152762192</v>
      </c>
    </row>
    <row r="62" spans="1:15" ht="14.25">
      <c r="A62" s="202" t="s">
        <v>211</v>
      </c>
      <c r="B62" s="203">
        <v>552.67</v>
      </c>
      <c r="C62" s="203">
        <v>568</v>
      </c>
      <c r="D62" s="203">
        <v>15.330000000000041</v>
      </c>
      <c r="E62" s="204">
        <v>2.7738071543597522</v>
      </c>
      <c r="F62" s="204"/>
      <c r="G62" s="205">
        <v>3020346</v>
      </c>
      <c r="H62" s="205">
        <v>3071944</v>
      </c>
      <c r="I62" s="205">
        <v>51598</v>
      </c>
      <c r="J62" s="204">
        <v>1.7083473217969067</v>
      </c>
      <c r="K62" s="204"/>
      <c r="L62" s="205">
        <v>420.385234</v>
      </c>
      <c r="M62" s="205">
        <v>416.027085</v>
      </c>
      <c r="N62" s="205">
        <v>-4.358149000000026</v>
      </c>
      <c r="O62" s="204">
        <v>-1.0367036345524985</v>
      </c>
    </row>
    <row r="63" spans="1:15" ht="14.25">
      <c r="A63" s="198" t="s">
        <v>216</v>
      </c>
      <c r="B63" s="199">
        <v>169.33</v>
      </c>
      <c r="C63" s="199">
        <v>162</v>
      </c>
      <c r="D63" s="199">
        <v>-7.3300000000000125</v>
      </c>
      <c r="E63" s="200">
        <v>-4.328825370578168</v>
      </c>
      <c r="F63" s="200"/>
      <c r="G63" s="201">
        <v>903565</v>
      </c>
      <c r="H63" s="201">
        <v>880764</v>
      </c>
      <c r="I63" s="201">
        <v>-22801</v>
      </c>
      <c r="J63" s="200">
        <v>-2.52344878343008</v>
      </c>
      <c r="K63" s="200"/>
      <c r="L63" s="201">
        <v>410.470678</v>
      </c>
      <c r="M63" s="201">
        <v>418.216524</v>
      </c>
      <c r="N63" s="201">
        <v>7.745845999999972</v>
      </c>
      <c r="O63" s="200">
        <v>1.8870643909916436</v>
      </c>
    </row>
    <row r="64" spans="1:17" s="192" customFormat="1" ht="14.25">
      <c r="A64" s="202" t="s">
        <v>223</v>
      </c>
      <c r="B64" s="203">
        <v>120</v>
      </c>
      <c r="C64" s="203">
        <v>109.67</v>
      </c>
      <c r="D64" s="203">
        <v>-10.329999999999998</v>
      </c>
      <c r="E64" s="204">
        <v>-8.608333333333333</v>
      </c>
      <c r="F64" s="204"/>
      <c r="G64" s="205">
        <v>541405</v>
      </c>
      <c r="H64" s="205">
        <v>502388</v>
      </c>
      <c r="I64" s="205">
        <v>-39017</v>
      </c>
      <c r="J64" s="204">
        <v>-7.2066198132636385</v>
      </c>
      <c r="K64" s="204"/>
      <c r="L64" s="205">
        <v>347.054487</v>
      </c>
      <c r="M64" s="205">
        <v>352.377411</v>
      </c>
      <c r="N64" s="205">
        <v>5.322924</v>
      </c>
      <c r="O64" s="204">
        <v>1.533743028655901</v>
      </c>
      <c r="Q64" s="196"/>
    </row>
    <row r="65" spans="1:17" ht="14.25">
      <c r="A65" s="198" t="s">
        <v>227</v>
      </c>
      <c r="B65" s="199">
        <v>1458</v>
      </c>
      <c r="C65" s="199">
        <v>1410.67</v>
      </c>
      <c r="D65" s="199">
        <v>-47.32999999999993</v>
      </c>
      <c r="E65" s="200">
        <v>-3.2462277091906673</v>
      </c>
      <c r="F65" s="200"/>
      <c r="G65" s="201">
        <v>5771952</v>
      </c>
      <c r="H65" s="201">
        <v>5485562</v>
      </c>
      <c r="I65" s="201">
        <v>-286390</v>
      </c>
      <c r="J65" s="200">
        <v>-4.961752973690703</v>
      </c>
      <c r="K65" s="200"/>
      <c r="L65" s="201">
        <v>304.524216</v>
      </c>
      <c r="M65" s="201">
        <v>299.124747</v>
      </c>
      <c r="N65" s="201">
        <v>-5.3994690000000105</v>
      </c>
      <c r="O65" s="200">
        <v>-1.7730836223546864</v>
      </c>
      <c r="Q65" s="214"/>
    </row>
    <row r="66" spans="1:17" ht="14.25">
      <c r="A66" s="202" t="s">
        <v>228</v>
      </c>
      <c r="B66" s="203">
        <v>365</v>
      </c>
      <c r="C66" s="203">
        <v>355.33</v>
      </c>
      <c r="D66" s="203">
        <v>-9.670000000000016</v>
      </c>
      <c r="E66" s="204">
        <v>-2.649315068493155</v>
      </c>
      <c r="F66" s="204"/>
      <c r="G66" s="205">
        <v>1600306</v>
      </c>
      <c r="H66" s="205">
        <v>1585427</v>
      </c>
      <c r="I66" s="205">
        <v>-14879</v>
      </c>
      <c r="J66" s="204">
        <v>-0.9297596834605382</v>
      </c>
      <c r="K66" s="204"/>
      <c r="L66" s="205">
        <v>337.261538</v>
      </c>
      <c r="M66" s="205">
        <v>343.218763</v>
      </c>
      <c r="N66" s="205">
        <v>5.957225000000051</v>
      </c>
      <c r="O66" s="204">
        <v>1.7663517267124753</v>
      </c>
      <c r="Q66" s="192"/>
    </row>
    <row r="67" spans="1:15" ht="14.25">
      <c r="A67" s="202" t="s">
        <v>230</v>
      </c>
      <c r="B67" s="203">
        <v>1093</v>
      </c>
      <c r="C67" s="203">
        <v>1055.33</v>
      </c>
      <c r="D67" s="203">
        <v>-37.67000000000007</v>
      </c>
      <c r="E67" s="204">
        <v>-3.446477584629467</v>
      </c>
      <c r="F67" s="204"/>
      <c r="G67" s="205">
        <v>4171646</v>
      </c>
      <c r="H67" s="205">
        <v>3900135</v>
      </c>
      <c r="I67" s="205">
        <v>-271511</v>
      </c>
      <c r="J67" s="204">
        <v>-6.508486098772523</v>
      </c>
      <c r="K67" s="204"/>
      <c r="L67" s="205">
        <v>293.591808</v>
      </c>
      <c r="M67" s="205">
        <v>284.28111</v>
      </c>
      <c r="N67" s="205">
        <v>-9.310698000000002</v>
      </c>
      <c r="O67" s="204">
        <v>-3.171307150368447</v>
      </c>
    </row>
    <row r="68" spans="1:15" ht="14.25">
      <c r="A68" s="198" t="s">
        <v>233</v>
      </c>
      <c r="B68" s="199">
        <v>464.33</v>
      </c>
      <c r="C68" s="199">
        <v>477</v>
      </c>
      <c r="D68" s="199">
        <v>12.670000000000016</v>
      </c>
      <c r="E68" s="200">
        <v>2.7286628044709618</v>
      </c>
      <c r="F68" s="200"/>
      <c r="G68" s="201">
        <v>2729266</v>
      </c>
      <c r="H68" s="201">
        <v>2852340</v>
      </c>
      <c r="I68" s="201">
        <v>123074</v>
      </c>
      <c r="J68" s="200">
        <v>4.509417550359694</v>
      </c>
      <c r="K68" s="200"/>
      <c r="L68" s="201">
        <v>452.142955</v>
      </c>
      <c r="M68" s="201">
        <v>459.980648</v>
      </c>
      <c r="N68" s="201">
        <v>7.837693000000002</v>
      </c>
      <c r="O68" s="200">
        <v>1.7334546327278286</v>
      </c>
    </row>
    <row r="69" spans="1:15" ht="14.25">
      <c r="A69" s="202" t="s">
        <v>234</v>
      </c>
      <c r="B69" s="203">
        <v>125.33</v>
      </c>
      <c r="C69" s="203">
        <v>143.33</v>
      </c>
      <c r="D69" s="203">
        <v>18.000000000000014</v>
      </c>
      <c r="E69" s="204">
        <v>14.36208409798134</v>
      </c>
      <c r="F69" s="204"/>
      <c r="G69" s="205">
        <v>1053825</v>
      </c>
      <c r="H69" s="205">
        <v>1150426</v>
      </c>
      <c r="I69" s="205">
        <v>96601</v>
      </c>
      <c r="J69" s="204">
        <v>9.166702251322564</v>
      </c>
      <c r="K69" s="204"/>
      <c r="L69" s="205">
        <v>646.800139</v>
      </c>
      <c r="M69" s="205">
        <v>617.416505</v>
      </c>
      <c r="N69" s="205">
        <v>-29.383633999999915</v>
      </c>
      <c r="O69" s="204">
        <v>-4.542923266131196</v>
      </c>
    </row>
    <row r="70" spans="1:15" ht="14.25">
      <c r="A70" s="202" t="s">
        <v>235</v>
      </c>
      <c r="B70" s="203">
        <v>82</v>
      </c>
      <c r="C70" s="203">
        <v>81.67</v>
      </c>
      <c r="D70" s="203">
        <v>-0.3299999999999983</v>
      </c>
      <c r="E70" s="204">
        <v>-0.4024390243902418</v>
      </c>
      <c r="F70" s="204"/>
      <c r="G70" s="205">
        <v>401424</v>
      </c>
      <c r="H70" s="205">
        <v>462981</v>
      </c>
      <c r="I70" s="205">
        <v>61557</v>
      </c>
      <c r="J70" s="204">
        <v>15.334658615329428</v>
      </c>
      <c r="K70" s="204"/>
      <c r="L70" s="205">
        <v>376.570356</v>
      </c>
      <c r="M70" s="205">
        <v>436.071055</v>
      </c>
      <c r="N70" s="205">
        <v>59.500699</v>
      </c>
      <c r="O70" s="204">
        <v>15.800685861741066</v>
      </c>
    </row>
    <row r="71" spans="1:15" ht="28.5">
      <c r="A71" s="202" t="s">
        <v>239</v>
      </c>
      <c r="B71" s="203">
        <v>200.33</v>
      </c>
      <c r="C71" s="203">
        <v>199</v>
      </c>
      <c r="D71" s="203">
        <v>-1.3300000000000125</v>
      </c>
      <c r="E71" s="204">
        <v>-0.6639045574801639</v>
      </c>
      <c r="F71" s="204"/>
      <c r="G71" s="205">
        <v>993008</v>
      </c>
      <c r="H71" s="205">
        <v>949709</v>
      </c>
      <c r="I71" s="205">
        <v>-43299</v>
      </c>
      <c r="J71" s="204">
        <v>-4.360387831719382</v>
      </c>
      <c r="K71" s="204"/>
      <c r="L71" s="205">
        <v>381.297013</v>
      </c>
      <c r="M71" s="205">
        <v>367.108233</v>
      </c>
      <c r="N71" s="205">
        <v>-14.188780000000008</v>
      </c>
      <c r="O71" s="204">
        <v>-3.721188343009655</v>
      </c>
    </row>
    <row r="72" spans="1:15" ht="15" customHeight="1">
      <c r="A72" s="202" t="s">
        <v>242</v>
      </c>
      <c r="B72" s="203">
        <v>56.67</v>
      </c>
      <c r="C72" s="203">
        <v>53</v>
      </c>
      <c r="D72" s="203">
        <v>-3.6700000000000017</v>
      </c>
      <c r="E72" s="204">
        <v>-6.47608964178578</v>
      </c>
      <c r="F72" s="204"/>
      <c r="G72" s="205">
        <v>281009</v>
      </c>
      <c r="H72" s="205">
        <v>289224</v>
      </c>
      <c r="I72" s="205">
        <v>8215</v>
      </c>
      <c r="J72" s="204">
        <v>2.9233939126504844</v>
      </c>
      <c r="K72" s="204"/>
      <c r="L72" s="205">
        <v>381.437743</v>
      </c>
      <c r="M72" s="205">
        <v>419.773584</v>
      </c>
      <c r="N72" s="205">
        <v>38.335841000000016</v>
      </c>
      <c r="O72" s="204">
        <v>10.05035335478063</v>
      </c>
    </row>
    <row r="73" spans="1:15" ht="15" customHeight="1">
      <c r="A73" s="211"/>
      <c r="B73" s="203"/>
      <c r="C73" s="203"/>
      <c r="D73" s="203"/>
      <c r="E73" s="204"/>
      <c r="F73" s="204"/>
      <c r="G73" s="205"/>
      <c r="H73" s="205"/>
      <c r="I73" s="205"/>
      <c r="J73" s="204"/>
      <c r="K73" s="204"/>
      <c r="L73" s="205"/>
      <c r="M73" s="205"/>
      <c r="N73" s="205"/>
      <c r="O73" s="204"/>
    </row>
    <row r="74" spans="1:19" s="192" customFormat="1" ht="15" customHeight="1">
      <c r="A74" s="192" t="s">
        <v>245</v>
      </c>
      <c r="B74" s="9">
        <v>732.33</v>
      </c>
      <c r="C74" s="9">
        <v>732</v>
      </c>
      <c r="D74" s="9">
        <f>C74-B74</f>
        <v>-0.3300000000000409</v>
      </c>
      <c r="E74" s="10">
        <f>D74/B74*100</f>
        <v>-0.04506165253369941</v>
      </c>
      <c r="F74" s="10"/>
      <c r="G74" s="195">
        <v>11089644</v>
      </c>
      <c r="H74" s="195">
        <v>11484227</v>
      </c>
      <c r="I74" s="9">
        <f>H74-G74</f>
        <v>394583</v>
      </c>
      <c r="J74" s="10">
        <f>I74/G74*100</f>
        <v>3.5581214329332846</v>
      </c>
      <c r="K74" s="10"/>
      <c r="L74" s="195">
        <v>1164.843087</v>
      </c>
      <c r="M74" s="195">
        <v>1206.833438</v>
      </c>
      <c r="N74" s="9">
        <f>M74-L74</f>
        <v>41.99035099999992</v>
      </c>
      <c r="O74" s="10">
        <f>N74/L74*100</f>
        <v>3.604807503141401</v>
      </c>
      <c r="Q74" s="9"/>
      <c r="R74" s="195"/>
      <c r="S74" s="195"/>
    </row>
    <row r="75" spans="1:19" ht="14.25">
      <c r="A75" s="198" t="s">
        <v>135</v>
      </c>
      <c r="B75" s="199">
        <v>56.67</v>
      </c>
      <c r="C75" s="199">
        <v>54</v>
      </c>
      <c r="D75" s="199">
        <f aca="true" t="shared" si="0" ref="D75:D86">C75-B75</f>
        <v>-2.6700000000000017</v>
      </c>
      <c r="E75" s="200">
        <f aca="true" t="shared" si="1" ref="E75:E86">D75/B75*100</f>
        <v>-4.711487559555323</v>
      </c>
      <c r="F75" s="200"/>
      <c r="G75" s="201">
        <v>574070</v>
      </c>
      <c r="H75" s="201">
        <v>576736</v>
      </c>
      <c r="I75" s="201">
        <f aca="true" t="shared" si="2" ref="I75:I86">H75-G75</f>
        <v>2666</v>
      </c>
      <c r="J75" s="200">
        <f aca="true" t="shared" si="3" ref="J75:J86">I75/G75*100</f>
        <v>0.4644032957653248</v>
      </c>
      <c r="K75" s="200"/>
      <c r="L75" s="201">
        <v>779.234705</v>
      </c>
      <c r="M75" s="201">
        <v>821.561253</v>
      </c>
      <c r="N75" s="201">
        <f aca="true" t="shared" si="4" ref="N75:N86">M75-L75</f>
        <v>42.326548</v>
      </c>
      <c r="O75" s="200">
        <f aca="true" t="shared" si="5" ref="O75:O86">N75/L75*100</f>
        <v>5.431809919195014</v>
      </c>
      <c r="Q75" s="203"/>
      <c r="R75" s="205"/>
      <c r="S75" s="205"/>
    </row>
    <row r="76" spans="1:19" ht="14.25">
      <c r="A76" s="202" t="s">
        <v>246</v>
      </c>
      <c r="B76" s="203">
        <v>56.67</v>
      </c>
      <c r="C76" s="203">
        <v>54</v>
      </c>
      <c r="D76" s="203">
        <f t="shared" si="0"/>
        <v>-2.6700000000000017</v>
      </c>
      <c r="E76" s="204">
        <f t="shared" si="1"/>
        <v>-4.711487559555323</v>
      </c>
      <c r="F76" s="204"/>
      <c r="G76" s="205">
        <v>574070</v>
      </c>
      <c r="H76" s="205">
        <v>576736</v>
      </c>
      <c r="I76" s="203">
        <f t="shared" si="2"/>
        <v>2666</v>
      </c>
      <c r="J76" s="204">
        <f t="shared" si="3"/>
        <v>0.4644032957653248</v>
      </c>
      <c r="K76" s="204"/>
      <c r="L76" s="205">
        <v>779.234705</v>
      </c>
      <c r="M76" s="205">
        <v>821.561253</v>
      </c>
      <c r="N76" s="203">
        <f t="shared" si="4"/>
        <v>42.326548</v>
      </c>
      <c r="O76" s="204">
        <f t="shared" si="5"/>
        <v>5.431809919195014</v>
      </c>
      <c r="Q76" s="203"/>
      <c r="R76" s="205"/>
      <c r="S76" s="205"/>
    </row>
    <row r="77" spans="1:19" ht="14.25">
      <c r="A77" s="198" t="s">
        <v>160</v>
      </c>
      <c r="B77" s="199">
        <v>2</v>
      </c>
      <c r="C77" s="199">
        <v>2</v>
      </c>
      <c r="D77" s="199">
        <f t="shared" si="0"/>
        <v>0</v>
      </c>
      <c r="E77" s="200">
        <f t="shared" si="1"/>
        <v>0</v>
      </c>
      <c r="F77" s="200"/>
      <c r="G77" s="201">
        <v>42396</v>
      </c>
      <c r="H77" s="201">
        <v>42590</v>
      </c>
      <c r="I77" s="201">
        <f t="shared" si="2"/>
        <v>194</v>
      </c>
      <c r="J77" s="200">
        <f t="shared" si="3"/>
        <v>0.4575903387111992</v>
      </c>
      <c r="K77" s="200"/>
      <c r="L77" s="201">
        <v>1630.615384</v>
      </c>
      <c r="M77" s="201">
        <v>1638.076923</v>
      </c>
      <c r="N77" s="201">
        <f t="shared" si="4"/>
        <v>7.46153900000013</v>
      </c>
      <c r="O77" s="200">
        <f t="shared" si="5"/>
        <v>0.4575903719058822</v>
      </c>
      <c r="Q77" s="203"/>
      <c r="R77" s="205"/>
      <c r="S77" s="205"/>
    </row>
    <row r="78" spans="1:19" ht="14.25">
      <c r="A78" s="196" t="s">
        <v>161</v>
      </c>
      <c r="B78" s="203">
        <v>2</v>
      </c>
      <c r="C78" s="203">
        <v>2</v>
      </c>
      <c r="D78" s="203">
        <f t="shared" si="0"/>
        <v>0</v>
      </c>
      <c r="E78" s="204">
        <f t="shared" si="1"/>
        <v>0</v>
      </c>
      <c r="F78" s="204"/>
      <c r="G78" s="205">
        <v>42396</v>
      </c>
      <c r="H78" s="205">
        <v>42590</v>
      </c>
      <c r="I78" s="203">
        <f t="shared" si="2"/>
        <v>194</v>
      </c>
      <c r="J78" s="204">
        <f t="shared" si="3"/>
        <v>0.4575903387111992</v>
      </c>
      <c r="K78" s="204"/>
      <c r="L78" s="205">
        <v>1630.615384</v>
      </c>
      <c r="M78" s="205">
        <v>1638.076923</v>
      </c>
      <c r="N78" s="203">
        <f t="shared" si="4"/>
        <v>7.46153900000013</v>
      </c>
      <c r="O78" s="204">
        <f t="shared" si="5"/>
        <v>0.4575903719058822</v>
      </c>
      <c r="Q78" s="203"/>
      <c r="R78" s="205"/>
      <c r="S78" s="205"/>
    </row>
    <row r="79" spans="1:19" ht="14.25">
      <c r="A79" s="198" t="s">
        <v>195</v>
      </c>
      <c r="B79" s="199">
        <v>604.33</v>
      </c>
      <c r="C79" s="199">
        <v>608.33</v>
      </c>
      <c r="D79" s="199">
        <f t="shared" si="0"/>
        <v>4</v>
      </c>
      <c r="E79" s="200">
        <f t="shared" si="1"/>
        <v>0.6618900269720186</v>
      </c>
      <c r="F79" s="200"/>
      <c r="G79" s="201">
        <v>9231815</v>
      </c>
      <c r="H79" s="201">
        <v>9700348</v>
      </c>
      <c r="I79" s="201">
        <f t="shared" si="2"/>
        <v>468533</v>
      </c>
      <c r="J79" s="200">
        <f t="shared" si="3"/>
        <v>5.075199188891892</v>
      </c>
      <c r="K79" s="200"/>
      <c r="L79" s="201">
        <v>1175.085822</v>
      </c>
      <c r="M79" s="201">
        <v>1226.604992</v>
      </c>
      <c r="N79" s="201">
        <f t="shared" si="4"/>
        <v>51.51917000000003</v>
      </c>
      <c r="O79" s="200">
        <f t="shared" si="5"/>
        <v>4.3842899842255125</v>
      </c>
      <c r="Q79" s="203"/>
      <c r="R79" s="205"/>
      <c r="S79" s="205"/>
    </row>
    <row r="80" spans="1:19" s="214" customFormat="1" ht="14.25">
      <c r="A80" s="214" t="s">
        <v>204</v>
      </c>
      <c r="B80" s="76">
        <v>604.33</v>
      </c>
      <c r="C80" s="76">
        <v>608.33</v>
      </c>
      <c r="D80" s="203">
        <f t="shared" si="0"/>
        <v>4</v>
      </c>
      <c r="E80" s="204">
        <f t="shared" si="1"/>
        <v>0.6618900269720186</v>
      </c>
      <c r="F80" s="77"/>
      <c r="G80" s="79">
        <v>9231815</v>
      </c>
      <c r="H80" s="79">
        <v>9700348</v>
      </c>
      <c r="I80" s="203">
        <f t="shared" si="2"/>
        <v>468533</v>
      </c>
      <c r="J80" s="204">
        <f t="shared" si="3"/>
        <v>5.075199188891892</v>
      </c>
      <c r="K80" s="77"/>
      <c r="L80" s="79">
        <v>1175.085822</v>
      </c>
      <c r="M80" s="79">
        <v>1226.604992</v>
      </c>
      <c r="N80" s="203">
        <f t="shared" si="4"/>
        <v>51.51917000000003</v>
      </c>
      <c r="O80" s="204">
        <f t="shared" si="5"/>
        <v>4.3842899842255125</v>
      </c>
      <c r="Q80" s="76"/>
      <c r="R80" s="79"/>
      <c r="S80" s="79"/>
    </row>
    <row r="81" spans="1:19" s="214" customFormat="1" ht="14.25">
      <c r="A81" s="198" t="s">
        <v>247</v>
      </c>
      <c r="B81" s="199">
        <v>69.33</v>
      </c>
      <c r="C81" s="199">
        <v>67.67</v>
      </c>
      <c r="D81" s="199">
        <f t="shared" si="0"/>
        <v>-1.6599999999999966</v>
      </c>
      <c r="E81" s="200">
        <f t="shared" si="1"/>
        <v>-2.3943458820135533</v>
      </c>
      <c r="F81" s="200"/>
      <c r="G81" s="201">
        <v>1241363</v>
      </c>
      <c r="H81" s="201">
        <v>1164553</v>
      </c>
      <c r="I81" s="201">
        <f t="shared" si="2"/>
        <v>-76810</v>
      </c>
      <c r="J81" s="200">
        <f t="shared" si="3"/>
        <v>-6.187553519800413</v>
      </c>
      <c r="K81" s="200"/>
      <c r="L81" s="201">
        <v>1377.318066</v>
      </c>
      <c r="M81" s="201">
        <v>1323.791931</v>
      </c>
      <c r="N81" s="201">
        <f t="shared" si="4"/>
        <v>-53.52613500000007</v>
      </c>
      <c r="O81" s="200">
        <f t="shared" si="5"/>
        <v>-3.886258107065305</v>
      </c>
      <c r="Q81" s="76"/>
      <c r="R81" s="79"/>
      <c r="S81" s="79"/>
    </row>
    <row r="82" spans="1:19" s="214" customFormat="1" ht="28.5">
      <c r="A82" s="202" t="s">
        <v>262</v>
      </c>
      <c r="B82" s="76">
        <v>3</v>
      </c>
      <c r="C82" s="76">
        <v>3</v>
      </c>
      <c r="D82" s="203">
        <f t="shared" si="0"/>
        <v>0</v>
      </c>
      <c r="E82" s="204">
        <f t="shared" si="1"/>
        <v>0</v>
      </c>
      <c r="F82" s="77"/>
      <c r="G82" s="79">
        <v>92086</v>
      </c>
      <c r="H82" s="79">
        <v>94998</v>
      </c>
      <c r="I82" s="203">
        <f t="shared" si="2"/>
        <v>2912</v>
      </c>
      <c r="J82" s="204">
        <f t="shared" si="3"/>
        <v>3.1622613643767785</v>
      </c>
      <c r="K82" s="77"/>
      <c r="L82" s="79">
        <v>2361.179487</v>
      </c>
      <c r="M82" s="79">
        <v>2435.846153</v>
      </c>
      <c r="N82" s="203">
        <f t="shared" si="4"/>
        <v>74.66666600000008</v>
      </c>
      <c r="O82" s="204">
        <f t="shared" si="5"/>
        <v>3.162261336382687</v>
      </c>
      <c r="Q82" s="76"/>
      <c r="R82" s="79"/>
      <c r="S82" s="79"/>
    </row>
    <row r="83" spans="1:19" s="214" customFormat="1" ht="28.5">
      <c r="A83" s="202" t="s">
        <v>251</v>
      </c>
      <c r="B83" s="76">
        <v>6</v>
      </c>
      <c r="C83" s="76">
        <v>5</v>
      </c>
      <c r="D83" s="203">
        <f t="shared" si="0"/>
        <v>-1</v>
      </c>
      <c r="E83" s="204">
        <f t="shared" si="1"/>
        <v>-16.666666666666664</v>
      </c>
      <c r="F83" s="77"/>
      <c r="G83" s="79">
        <v>106959</v>
      </c>
      <c r="H83" s="79">
        <v>88669</v>
      </c>
      <c r="I83" s="203">
        <f t="shared" si="2"/>
        <v>-18290</v>
      </c>
      <c r="J83" s="204">
        <f t="shared" si="3"/>
        <v>-17.10001028431455</v>
      </c>
      <c r="K83" s="77"/>
      <c r="L83" s="79">
        <v>1371.26923</v>
      </c>
      <c r="M83" s="79">
        <v>1364.138461</v>
      </c>
      <c r="N83" s="203">
        <f t="shared" si="4"/>
        <v>-7.1307690000001</v>
      </c>
      <c r="O83" s="204">
        <f t="shared" si="5"/>
        <v>-0.5200123246402969</v>
      </c>
      <c r="Q83" s="76"/>
      <c r="R83" s="79"/>
      <c r="S83" s="79"/>
    </row>
    <row r="84" spans="1:19" s="214" customFormat="1" ht="28.5">
      <c r="A84" s="202" t="s">
        <v>253</v>
      </c>
      <c r="B84" s="76">
        <v>54.33</v>
      </c>
      <c r="C84" s="76">
        <v>50.33</v>
      </c>
      <c r="D84" s="203">
        <f t="shared" si="0"/>
        <v>-4</v>
      </c>
      <c r="E84" s="204">
        <f t="shared" si="1"/>
        <v>-7.362414872078042</v>
      </c>
      <c r="F84" s="77"/>
      <c r="G84" s="79">
        <v>987597</v>
      </c>
      <c r="H84" s="79">
        <v>912649</v>
      </c>
      <c r="I84" s="203">
        <f t="shared" si="2"/>
        <v>-74948</v>
      </c>
      <c r="J84" s="204">
        <f t="shared" si="3"/>
        <v>-7.588925442260355</v>
      </c>
      <c r="K84" s="77"/>
      <c r="L84" s="79">
        <v>1398.288238</v>
      </c>
      <c r="M84" s="79">
        <v>1394.869247</v>
      </c>
      <c r="N84" s="203">
        <f t="shared" si="4"/>
        <v>-3.4189910000000054</v>
      </c>
      <c r="O84" s="204">
        <f t="shared" si="5"/>
        <v>-0.24451260527588056</v>
      </c>
      <c r="Q84" s="76"/>
      <c r="R84" s="79"/>
      <c r="S84" s="79"/>
    </row>
    <row r="85" spans="1:19" s="214" customFormat="1" ht="14.25">
      <c r="A85" s="202" t="s">
        <v>255</v>
      </c>
      <c r="B85" s="76">
        <v>5</v>
      </c>
      <c r="C85" s="76">
        <v>6.33</v>
      </c>
      <c r="D85" s="203">
        <f t="shared" si="0"/>
        <v>1.33</v>
      </c>
      <c r="E85" s="204">
        <f t="shared" si="1"/>
        <v>26.6</v>
      </c>
      <c r="F85" s="77"/>
      <c r="G85" s="79">
        <v>43055</v>
      </c>
      <c r="H85" s="79">
        <v>41054</v>
      </c>
      <c r="I85" s="203">
        <f t="shared" si="2"/>
        <v>-2001</v>
      </c>
      <c r="J85" s="204">
        <f t="shared" si="3"/>
        <v>-4.647543839275346</v>
      </c>
      <c r="K85" s="77"/>
      <c r="L85" s="79">
        <v>662.384615</v>
      </c>
      <c r="M85" s="79">
        <v>498.894154</v>
      </c>
      <c r="N85" s="203">
        <f t="shared" si="4"/>
        <v>-163.49046100000004</v>
      </c>
      <c r="O85" s="204">
        <f t="shared" si="5"/>
        <v>-24.682104218256946</v>
      </c>
      <c r="Q85" s="76"/>
      <c r="R85" s="79"/>
      <c r="S85" s="79"/>
    </row>
    <row r="86" spans="1:19" s="214" customFormat="1" ht="14.25">
      <c r="A86" s="202" t="s">
        <v>257</v>
      </c>
      <c r="B86" s="76">
        <v>1</v>
      </c>
      <c r="C86" s="76">
        <v>3</v>
      </c>
      <c r="D86" s="203">
        <f t="shared" si="0"/>
        <v>2</v>
      </c>
      <c r="E86" s="204">
        <f t="shared" si="1"/>
        <v>200</v>
      </c>
      <c r="F86" s="77"/>
      <c r="G86" s="79">
        <v>11666</v>
      </c>
      <c r="H86" s="79">
        <v>27183</v>
      </c>
      <c r="I86" s="203">
        <f t="shared" si="2"/>
        <v>15517</v>
      </c>
      <c r="J86" s="204">
        <f t="shared" si="3"/>
        <v>133.01045774044232</v>
      </c>
      <c r="K86" s="77"/>
      <c r="L86" s="79">
        <v>897.384615</v>
      </c>
      <c r="M86" s="79">
        <v>697</v>
      </c>
      <c r="N86" s="203">
        <f t="shared" si="4"/>
        <v>-200.38461500000005</v>
      </c>
      <c r="O86" s="204">
        <f t="shared" si="5"/>
        <v>-22.329847386563458</v>
      </c>
      <c r="Q86" s="76"/>
      <c r="R86" s="79"/>
      <c r="S86" s="79"/>
    </row>
    <row r="87" spans="1:15" s="214" customFormat="1" ht="14.25">
      <c r="A87" s="213"/>
      <c r="B87" s="76"/>
      <c r="C87" s="76"/>
      <c r="D87" s="76"/>
      <c r="E87" s="77"/>
      <c r="F87" s="77"/>
      <c r="G87" s="79"/>
      <c r="H87" s="79"/>
      <c r="I87" s="79"/>
      <c r="J87" s="77"/>
      <c r="K87" s="77"/>
      <c r="L87" s="79"/>
      <c r="M87" s="79"/>
      <c r="N87" s="79"/>
      <c r="O87" s="77"/>
    </row>
    <row r="88" spans="1:15" s="192" customFormat="1" ht="14.25">
      <c r="A88" s="194" t="s">
        <v>259</v>
      </c>
      <c r="B88" s="9">
        <v>328</v>
      </c>
      <c r="C88" s="9">
        <v>320</v>
      </c>
      <c r="D88" s="9">
        <v>-8</v>
      </c>
      <c r="E88" s="10">
        <v>-2.4390243902439024</v>
      </c>
      <c r="F88" s="10"/>
      <c r="G88" s="195">
        <v>4310751</v>
      </c>
      <c r="H88" s="195">
        <v>4241331</v>
      </c>
      <c r="I88" s="195">
        <v>-69420</v>
      </c>
      <c r="J88" s="10">
        <v>-1.6103922495175436</v>
      </c>
      <c r="K88" s="10"/>
      <c r="L88" s="195">
        <v>1010.964118</v>
      </c>
      <c r="M88" s="195">
        <v>1019.550721</v>
      </c>
      <c r="N88" s="195">
        <v>8.586602999999968</v>
      </c>
      <c r="O88" s="10">
        <v>0.8493479488655766</v>
      </c>
    </row>
    <row r="89" spans="1:15" ht="14.25">
      <c r="A89" s="198" t="s">
        <v>188</v>
      </c>
      <c r="B89" s="199">
        <v>11</v>
      </c>
      <c r="C89" s="199">
        <v>8.33</v>
      </c>
      <c r="D89" s="199">
        <v>-2.67</v>
      </c>
      <c r="E89" s="200">
        <v>-24.27272727272727</v>
      </c>
      <c r="F89" s="200"/>
      <c r="G89" s="201">
        <v>153819</v>
      </c>
      <c r="H89" s="201">
        <v>111675</v>
      </c>
      <c r="I89" s="201">
        <v>-42144</v>
      </c>
      <c r="J89" s="200">
        <v>-27.398435823922924</v>
      </c>
      <c r="K89" s="200"/>
      <c r="L89" s="201">
        <v>1075.657342</v>
      </c>
      <c r="M89" s="201">
        <v>1031.258657</v>
      </c>
      <c r="N89" s="201">
        <v>-44.39868499999989</v>
      </c>
      <c r="O89" s="200">
        <v>-4.127586292252527</v>
      </c>
    </row>
    <row r="90" spans="1:15" ht="14.25">
      <c r="A90" s="202" t="s">
        <v>189</v>
      </c>
      <c r="B90" s="203">
        <v>11</v>
      </c>
      <c r="C90" s="203">
        <v>8.33</v>
      </c>
      <c r="D90" s="203">
        <v>-2.67</v>
      </c>
      <c r="E90" s="204">
        <v>-24.27272727272727</v>
      </c>
      <c r="F90" s="204"/>
      <c r="G90" s="205">
        <v>153819</v>
      </c>
      <c r="H90" s="205">
        <v>111675</v>
      </c>
      <c r="I90" s="205">
        <v>-42144</v>
      </c>
      <c r="J90" s="204">
        <v>-27.398435823922924</v>
      </c>
      <c r="K90" s="204"/>
      <c r="L90" s="205">
        <v>1075.657342</v>
      </c>
      <c r="M90" s="205">
        <v>1031.258657</v>
      </c>
      <c r="N90" s="205">
        <v>-44.39868499999989</v>
      </c>
      <c r="O90" s="204">
        <v>-4.127586292252527</v>
      </c>
    </row>
    <row r="91" spans="1:15" ht="14.25">
      <c r="A91" s="198" t="s">
        <v>247</v>
      </c>
      <c r="B91" s="199">
        <v>317</v>
      </c>
      <c r="C91" s="199">
        <v>311.67</v>
      </c>
      <c r="D91" s="199">
        <v>-5.329999999999984</v>
      </c>
      <c r="E91" s="200">
        <v>-1.6813880126182914</v>
      </c>
      <c r="F91" s="200"/>
      <c r="G91" s="201">
        <v>4156932</v>
      </c>
      <c r="H91" s="201">
        <v>4129656</v>
      </c>
      <c r="I91" s="201">
        <v>-27276</v>
      </c>
      <c r="J91" s="200">
        <v>-0.656156992705197</v>
      </c>
      <c r="K91" s="200"/>
      <c r="L91" s="201">
        <v>1008.719242</v>
      </c>
      <c r="M91" s="201">
        <v>1019.237803</v>
      </c>
      <c r="N91" s="201">
        <v>10.518560999999977</v>
      </c>
      <c r="O91" s="200">
        <v>1.0427639884359396</v>
      </c>
    </row>
    <row r="92" spans="1:15" ht="28.5">
      <c r="A92" s="202" t="s">
        <v>262</v>
      </c>
      <c r="B92" s="203">
        <v>3</v>
      </c>
      <c r="C92" s="203">
        <v>3</v>
      </c>
      <c r="D92" s="203">
        <v>0</v>
      </c>
      <c r="E92" s="204">
        <v>0</v>
      </c>
      <c r="F92" s="204"/>
      <c r="G92" s="205">
        <v>40888</v>
      </c>
      <c r="H92" s="205">
        <v>40159</v>
      </c>
      <c r="I92" s="205">
        <v>-729</v>
      </c>
      <c r="J92" s="204">
        <v>-1.7829191938955196</v>
      </c>
      <c r="K92" s="204"/>
      <c r="L92" s="205">
        <v>1048.410256</v>
      </c>
      <c r="M92" s="205">
        <v>1029.717948</v>
      </c>
      <c r="N92" s="205">
        <v>-18.69230799999991</v>
      </c>
      <c r="O92" s="204">
        <v>-1.7829192239416547</v>
      </c>
    </row>
    <row r="93" spans="1:15" ht="14.25">
      <c r="A93" s="202" t="s">
        <v>249</v>
      </c>
      <c r="B93" s="203">
        <v>26.67</v>
      </c>
      <c r="C93" s="203">
        <v>26</v>
      </c>
      <c r="D93" s="203">
        <v>-0.6700000000000017</v>
      </c>
      <c r="E93" s="204">
        <v>-2.512185976752912</v>
      </c>
      <c r="F93" s="204"/>
      <c r="G93" s="205">
        <v>412277</v>
      </c>
      <c r="H93" s="205">
        <v>396623</v>
      </c>
      <c r="I93" s="205">
        <v>-15654</v>
      </c>
      <c r="J93" s="204">
        <v>-3.7969617514438108</v>
      </c>
      <c r="K93" s="204"/>
      <c r="L93" s="205">
        <v>1189.111937</v>
      </c>
      <c r="M93" s="205">
        <v>1173.440828</v>
      </c>
      <c r="N93" s="205">
        <v>-15.671108999999888</v>
      </c>
      <c r="O93" s="204">
        <v>-1.3178834147049596</v>
      </c>
    </row>
    <row r="94" spans="1:15" ht="28.5">
      <c r="A94" s="202" t="s">
        <v>251</v>
      </c>
      <c r="B94" s="203">
        <v>121.67</v>
      </c>
      <c r="C94" s="203">
        <v>120</v>
      </c>
      <c r="D94" s="203">
        <v>-1.6700000000000017</v>
      </c>
      <c r="E94" s="204">
        <v>-1.3725651352017767</v>
      </c>
      <c r="F94" s="204"/>
      <c r="G94" s="205">
        <v>1438720</v>
      </c>
      <c r="H94" s="205">
        <v>1417828</v>
      </c>
      <c r="I94" s="205">
        <v>-20892</v>
      </c>
      <c r="J94" s="204">
        <v>-1.4521241103202847</v>
      </c>
      <c r="K94" s="204"/>
      <c r="L94" s="205">
        <v>909.59784</v>
      </c>
      <c r="M94" s="205">
        <v>908.864102</v>
      </c>
      <c r="N94" s="205">
        <v>-0.7337380000000167</v>
      </c>
      <c r="O94" s="204">
        <v>-0.08066619859167834</v>
      </c>
    </row>
    <row r="95" spans="1:15" ht="28.5">
      <c r="A95" s="202" t="s">
        <v>253</v>
      </c>
      <c r="B95" s="203">
        <v>65</v>
      </c>
      <c r="C95" s="203">
        <v>63</v>
      </c>
      <c r="D95" s="203">
        <v>-2</v>
      </c>
      <c r="E95" s="204">
        <v>-3.076923076923077</v>
      </c>
      <c r="F95" s="204"/>
      <c r="G95" s="205">
        <v>986950</v>
      </c>
      <c r="H95" s="205">
        <v>983478</v>
      </c>
      <c r="I95" s="205">
        <v>-3472</v>
      </c>
      <c r="J95" s="204">
        <v>-0.35179087086478544</v>
      </c>
      <c r="K95" s="204"/>
      <c r="L95" s="205">
        <v>1167.988165</v>
      </c>
      <c r="M95" s="205">
        <v>1200.827838</v>
      </c>
      <c r="N95" s="205">
        <v>32.83967299999995</v>
      </c>
      <c r="O95" s="204">
        <v>2.811644328604986</v>
      </c>
    </row>
    <row r="96" spans="1:15" ht="14.25">
      <c r="A96" s="202" t="s">
        <v>255</v>
      </c>
      <c r="B96" s="203">
        <v>99.67</v>
      </c>
      <c r="C96" s="203">
        <v>98.67</v>
      </c>
      <c r="D96" s="203">
        <v>-1</v>
      </c>
      <c r="E96" s="204">
        <v>-1.0033109260559847</v>
      </c>
      <c r="F96" s="204"/>
      <c r="G96" s="205">
        <v>1267943</v>
      </c>
      <c r="H96" s="205">
        <v>1281414</v>
      </c>
      <c r="I96" s="205">
        <v>13471</v>
      </c>
      <c r="J96" s="204">
        <v>1.0624294625231576</v>
      </c>
      <c r="K96" s="204"/>
      <c r="L96" s="205">
        <v>978.57005</v>
      </c>
      <c r="M96" s="205">
        <v>998.989639</v>
      </c>
      <c r="N96" s="205">
        <v>20.419588999999974</v>
      </c>
      <c r="O96" s="204">
        <v>2.086676268091382</v>
      </c>
    </row>
    <row r="97" spans="1:15" ht="14.25">
      <c r="A97" s="202" t="s">
        <v>257</v>
      </c>
      <c r="B97" s="203">
        <v>1</v>
      </c>
      <c r="C97" s="203">
        <v>1</v>
      </c>
      <c r="D97" s="203">
        <v>0</v>
      </c>
      <c r="E97" s="204">
        <v>0</v>
      </c>
      <c r="F97" s="204"/>
      <c r="G97" s="205">
        <v>10154</v>
      </c>
      <c r="H97" s="205">
        <v>10154</v>
      </c>
      <c r="I97" s="205">
        <v>0</v>
      </c>
      <c r="J97" s="204">
        <v>0</v>
      </c>
      <c r="K97" s="204"/>
      <c r="L97" s="205">
        <v>781.076923</v>
      </c>
      <c r="M97" s="205">
        <v>781.076923</v>
      </c>
      <c r="N97" s="205">
        <v>0</v>
      </c>
      <c r="O97" s="204">
        <v>0</v>
      </c>
    </row>
    <row r="98" spans="1:15" ht="14.25">
      <c r="A98" s="211"/>
      <c r="B98" s="203"/>
      <c r="C98" s="203"/>
      <c r="D98" s="203"/>
      <c r="E98" s="204"/>
      <c r="F98" s="204"/>
      <c r="G98" s="205"/>
      <c r="H98" s="205"/>
      <c r="I98" s="205"/>
      <c r="J98" s="204"/>
      <c r="K98" s="204"/>
      <c r="L98" s="205"/>
      <c r="M98" s="205"/>
      <c r="N98" s="205"/>
      <c r="O98" s="204"/>
    </row>
    <row r="99" spans="1:15" s="192" customFormat="1" ht="14.25">
      <c r="A99" s="194" t="s">
        <v>263</v>
      </c>
      <c r="B99" s="9">
        <v>2459</v>
      </c>
      <c r="C99" s="9">
        <v>2385.67</v>
      </c>
      <c r="D99" s="9">
        <v>-73.32999999999993</v>
      </c>
      <c r="E99" s="10">
        <v>-2.9821065473769797</v>
      </c>
      <c r="F99" s="10"/>
      <c r="G99" s="195">
        <v>29443020</v>
      </c>
      <c r="H99" s="195">
        <v>29768873</v>
      </c>
      <c r="I99" s="195">
        <v>325853</v>
      </c>
      <c r="J99" s="10">
        <v>1.1067241064265825</v>
      </c>
      <c r="K99" s="10"/>
      <c r="L99" s="195">
        <v>921.044201</v>
      </c>
      <c r="M99" s="195">
        <v>959.861719</v>
      </c>
      <c r="N99" s="195">
        <v>38.81751799999995</v>
      </c>
      <c r="O99" s="10">
        <v>4.214511959128001</v>
      </c>
    </row>
    <row r="100" spans="1:15" ht="14.25">
      <c r="A100" s="198" t="s">
        <v>188</v>
      </c>
      <c r="B100" s="199">
        <v>1215.33</v>
      </c>
      <c r="C100" s="199">
        <v>1149</v>
      </c>
      <c r="D100" s="199">
        <v>-66.32999999999993</v>
      </c>
      <c r="E100" s="200">
        <v>-5.4577769001012015</v>
      </c>
      <c r="F100" s="200"/>
      <c r="G100" s="201">
        <v>12483568</v>
      </c>
      <c r="H100" s="201">
        <v>12181701</v>
      </c>
      <c r="I100" s="201">
        <v>-301867</v>
      </c>
      <c r="J100" s="200">
        <v>-2.418114756934876</v>
      </c>
      <c r="K100" s="200"/>
      <c r="L100" s="201">
        <v>790.134746</v>
      </c>
      <c r="M100" s="201">
        <v>815.538662</v>
      </c>
      <c r="N100" s="201">
        <v>25.403916000000095</v>
      </c>
      <c r="O100" s="200">
        <v>3.2151371811713867</v>
      </c>
    </row>
    <row r="101" spans="1:15" ht="14.25">
      <c r="A101" s="202" t="s">
        <v>189</v>
      </c>
      <c r="B101" s="203">
        <v>1215.33</v>
      </c>
      <c r="C101" s="203">
        <v>1149</v>
      </c>
      <c r="D101" s="203">
        <v>-66.32999999999993</v>
      </c>
      <c r="E101" s="204">
        <v>-5.4577769001012015</v>
      </c>
      <c r="F101" s="204"/>
      <c r="G101" s="205">
        <v>12483568</v>
      </c>
      <c r="H101" s="205">
        <v>12181701</v>
      </c>
      <c r="I101" s="205">
        <v>-301867</v>
      </c>
      <c r="J101" s="204">
        <v>-2.418114756934876</v>
      </c>
      <c r="K101" s="204"/>
      <c r="L101" s="205">
        <v>790.134746</v>
      </c>
      <c r="M101" s="205">
        <v>815.538662</v>
      </c>
      <c r="N101" s="205">
        <v>25.403916000000095</v>
      </c>
      <c r="O101" s="204">
        <v>3.2151371811713867</v>
      </c>
    </row>
    <row r="102" spans="1:15" ht="14.25">
      <c r="A102" s="198" t="s">
        <v>247</v>
      </c>
      <c r="B102" s="199">
        <v>402.33</v>
      </c>
      <c r="C102" s="199">
        <v>408.33</v>
      </c>
      <c r="D102" s="199">
        <v>6</v>
      </c>
      <c r="E102" s="200">
        <v>1.491313101185594</v>
      </c>
      <c r="F102" s="200"/>
      <c r="G102" s="201">
        <v>4352655</v>
      </c>
      <c r="H102" s="201">
        <v>4525695</v>
      </c>
      <c r="I102" s="201">
        <v>173040</v>
      </c>
      <c r="J102" s="200">
        <v>3.975504605809558</v>
      </c>
      <c r="K102" s="200"/>
      <c r="L102" s="201">
        <v>832.201464</v>
      </c>
      <c r="M102" s="201">
        <v>852.571166</v>
      </c>
      <c r="N102" s="201">
        <v>20.36970199999996</v>
      </c>
      <c r="O102" s="200">
        <v>2.44768879666378</v>
      </c>
    </row>
    <row r="103" spans="1:15" ht="28.5">
      <c r="A103" s="202" t="s">
        <v>262</v>
      </c>
      <c r="B103" s="203">
        <v>371.67</v>
      </c>
      <c r="C103" s="203">
        <v>371.67</v>
      </c>
      <c r="D103" s="203">
        <v>0</v>
      </c>
      <c r="E103" s="204">
        <v>0</v>
      </c>
      <c r="F103" s="204"/>
      <c r="G103" s="205">
        <v>4130840</v>
      </c>
      <c r="H103" s="205">
        <v>4293769</v>
      </c>
      <c r="I103" s="205">
        <v>162929</v>
      </c>
      <c r="J103" s="204">
        <v>3.9442098943556276</v>
      </c>
      <c r="K103" s="204"/>
      <c r="L103" s="205">
        <v>854.943694</v>
      </c>
      <c r="M103" s="205">
        <v>888.664468</v>
      </c>
      <c r="N103" s="205">
        <v>33.720774000000006</v>
      </c>
      <c r="O103" s="204">
        <v>3.9442099212676345</v>
      </c>
    </row>
    <row r="105" ht="15.75">
      <c r="A105" s="217" t="s">
        <v>534</v>
      </c>
    </row>
    <row r="106" spans="1:8" ht="14.25">
      <c r="A106" s="224" t="s">
        <v>34</v>
      </c>
      <c r="B106" s="224"/>
      <c r="C106" s="224"/>
      <c r="D106" s="224"/>
      <c r="E106" s="224"/>
      <c r="F106" s="224"/>
      <c r="G106" s="224"/>
      <c r="H106" s="224"/>
    </row>
    <row r="107" ht="14.25">
      <c r="A107" s="217" t="s">
        <v>404</v>
      </c>
    </row>
  </sheetData>
  <sheetProtection/>
  <mergeCells count="10">
    <mergeCell ref="A106:H106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468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3755</v>
      </c>
      <c r="C6" s="9">
        <v>4001.33</v>
      </c>
      <c r="D6" s="9">
        <v>246.32999999999993</v>
      </c>
      <c r="E6" s="10">
        <v>6.5600532623169086</v>
      </c>
      <c r="F6" s="10"/>
      <c r="G6" s="195">
        <v>55169190</v>
      </c>
      <c r="H6" s="195">
        <v>60370244</v>
      </c>
      <c r="I6" s="195">
        <v>5201054</v>
      </c>
      <c r="J6" s="10">
        <v>9.427461233344191</v>
      </c>
      <c r="K6" s="10"/>
      <c r="L6" s="195">
        <v>1130.1688</v>
      </c>
      <c r="M6" s="195">
        <v>1160.580337</v>
      </c>
      <c r="N6" s="195">
        <v>30.41153700000018</v>
      </c>
      <c r="O6" s="10">
        <v>2.690884494422442</v>
      </c>
    </row>
    <row r="7" spans="1:15" s="192" customFormat="1" ht="14.25">
      <c r="A7" s="194" t="s">
        <v>39</v>
      </c>
      <c r="B7" s="9">
        <v>2704</v>
      </c>
      <c r="C7" s="9">
        <v>2978</v>
      </c>
      <c r="D7" s="9">
        <v>274</v>
      </c>
      <c r="E7" s="10">
        <v>10.133136094674557</v>
      </c>
      <c r="F7" s="10"/>
      <c r="G7" s="195">
        <v>42858894</v>
      </c>
      <c r="H7" s="195">
        <v>48061213</v>
      </c>
      <c r="I7" s="195">
        <v>5202319</v>
      </c>
      <c r="J7" s="10">
        <v>12.13824836450516</v>
      </c>
      <c r="K7" s="10"/>
      <c r="L7" s="195">
        <v>1219.244822</v>
      </c>
      <c r="M7" s="195">
        <v>1241.442708</v>
      </c>
      <c r="N7" s="195">
        <v>22.197885999999926</v>
      </c>
      <c r="O7" s="10">
        <v>1.8206258168550111</v>
      </c>
    </row>
    <row r="8" spans="1:15" ht="14.25">
      <c r="A8" s="198" t="s">
        <v>40</v>
      </c>
      <c r="B8" s="199">
        <v>80.67</v>
      </c>
      <c r="C8" s="199">
        <v>88.33</v>
      </c>
      <c r="D8" s="199">
        <v>7.659999999999997</v>
      </c>
      <c r="E8" s="200">
        <v>9.495475393578772</v>
      </c>
      <c r="F8" s="200"/>
      <c r="G8" s="201">
        <v>655359</v>
      </c>
      <c r="H8" s="201">
        <v>732198</v>
      </c>
      <c r="I8" s="201">
        <v>76839</v>
      </c>
      <c r="J8" s="200">
        <v>11.7247188182355</v>
      </c>
      <c r="K8" s="200"/>
      <c r="L8" s="201">
        <v>624.919186</v>
      </c>
      <c r="M8" s="201">
        <v>637.642059</v>
      </c>
      <c r="N8" s="201">
        <v>12.72287300000005</v>
      </c>
      <c r="O8" s="200">
        <v>2.035922929721036</v>
      </c>
    </row>
    <row r="9" spans="1:15" ht="14.25">
      <c r="A9" s="202" t="s">
        <v>43</v>
      </c>
      <c r="B9" s="203">
        <v>73.33</v>
      </c>
      <c r="C9" s="203">
        <v>80.67</v>
      </c>
      <c r="D9" s="203">
        <v>7.340000000000003</v>
      </c>
      <c r="E9" s="204">
        <v>10.00954588844948</v>
      </c>
      <c r="F9" s="204"/>
      <c r="G9" s="205">
        <v>546213</v>
      </c>
      <c r="H9" s="205">
        <v>636357</v>
      </c>
      <c r="I9" s="205">
        <v>90144</v>
      </c>
      <c r="J9" s="204">
        <v>16.503451950063436</v>
      </c>
      <c r="K9" s="204"/>
      <c r="L9" s="205">
        <v>572.976743</v>
      </c>
      <c r="M9" s="205">
        <v>606.799782</v>
      </c>
      <c r="N9" s="205">
        <v>33.823038999999994</v>
      </c>
      <c r="O9" s="204">
        <v>5.903038720718197</v>
      </c>
    </row>
    <row r="10" spans="1:15" ht="14.25">
      <c r="A10" s="198" t="s">
        <v>48</v>
      </c>
      <c r="B10" s="199">
        <v>904.33</v>
      </c>
      <c r="C10" s="199">
        <v>996</v>
      </c>
      <c r="D10" s="199">
        <v>91.66999999999996</v>
      </c>
      <c r="E10" s="200">
        <v>10.136786350115552</v>
      </c>
      <c r="F10" s="200"/>
      <c r="G10" s="201">
        <v>25667136</v>
      </c>
      <c r="H10" s="201">
        <v>27791149</v>
      </c>
      <c r="I10" s="201">
        <v>2124013</v>
      </c>
      <c r="J10" s="200">
        <v>8.275224006293495</v>
      </c>
      <c r="K10" s="200"/>
      <c r="L10" s="201">
        <v>2183.268361</v>
      </c>
      <c r="M10" s="201">
        <v>2146.366156</v>
      </c>
      <c r="N10" s="201">
        <v>-36.90220499999987</v>
      </c>
      <c r="O10" s="200">
        <v>-1.6902276265798857</v>
      </c>
    </row>
    <row r="11" spans="1:15" ht="14.25">
      <c r="A11" s="202" t="s">
        <v>51</v>
      </c>
      <c r="B11" s="203">
        <v>514.33</v>
      </c>
      <c r="C11" s="203">
        <v>632.33</v>
      </c>
      <c r="D11" s="203">
        <v>118</v>
      </c>
      <c r="E11" s="204">
        <v>22.942468842960743</v>
      </c>
      <c r="F11" s="204"/>
      <c r="G11" s="205">
        <v>10199811</v>
      </c>
      <c r="H11" s="205">
        <v>13172707</v>
      </c>
      <c r="I11" s="205">
        <v>2972896</v>
      </c>
      <c r="J11" s="204">
        <v>29.14657928465537</v>
      </c>
      <c r="K11" s="204"/>
      <c r="L11" s="205">
        <v>1525.481395</v>
      </c>
      <c r="M11" s="205">
        <v>1602.462565</v>
      </c>
      <c r="N11" s="205">
        <v>76.98117000000002</v>
      </c>
      <c r="O11" s="204">
        <v>5.0463525974369565</v>
      </c>
    </row>
    <row r="12" spans="1:15" ht="14.25">
      <c r="A12" s="198" t="s">
        <v>58</v>
      </c>
      <c r="B12" s="199">
        <v>311.33</v>
      </c>
      <c r="C12" s="199">
        <v>361.67</v>
      </c>
      <c r="D12" s="199">
        <v>50.34000000000003</v>
      </c>
      <c r="E12" s="200">
        <v>16.16933800147754</v>
      </c>
      <c r="F12" s="200"/>
      <c r="G12" s="201">
        <v>3441456</v>
      </c>
      <c r="H12" s="201">
        <v>4162267</v>
      </c>
      <c r="I12" s="201">
        <v>720811</v>
      </c>
      <c r="J12" s="200">
        <v>20.944943070607323</v>
      </c>
      <c r="K12" s="200"/>
      <c r="L12" s="201">
        <v>850.311195</v>
      </c>
      <c r="M12" s="201">
        <v>885.266637</v>
      </c>
      <c r="N12" s="201">
        <v>34.95544199999995</v>
      </c>
      <c r="O12" s="200">
        <v>4.110899892362342</v>
      </c>
    </row>
    <row r="13" spans="1:15" ht="14.25">
      <c r="A13" s="202" t="s">
        <v>59</v>
      </c>
      <c r="B13" s="203">
        <v>43.67</v>
      </c>
      <c r="C13" s="203">
        <v>53.67</v>
      </c>
      <c r="D13" s="203">
        <v>10</v>
      </c>
      <c r="E13" s="204">
        <v>22.899015342340277</v>
      </c>
      <c r="F13" s="204"/>
      <c r="G13" s="205">
        <v>362976</v>
      </c>
      <c r="H13" s="205">
        <v>478650</v>
      </c>
      <c r="I13" s="205">
        <v>115674</v>
      </c>
      <c r="J13" s="204">
        <v>31.868222692409415</v>
      </c>
      <c r="K13" s="204"/>
      <c r="L13" s="205">
        <v>639.368691</v>
      </c>
      <c r="M13" s="205">
        <v>686.030012</v>
      </c>
      <c r="N13" s="205">
        <v>46.661321000000044</v>
      </c>
      <c r="O13" s="204">
        <v>7.298030331610349</v>
      </c>
    </row>
    <row r="14" spans="1:15" ht="14.25">
      <c r="A14" s="202" t="s">
        <v>62</v>
      </c>
      <c r="B14" s="203">
        <v>90.67</v>
      </c>
      <c r="C14" s="203">
        <v>128.67</v>
      </c>
      <c r="D14" s="203">
        <v>37.999999999999986</v>
      </c>
      <c r="E14" s="204">
        <v>41.9102238888276</v>
      </c>
      <c r="F14" s="204"/>
      <c r="G14" s="205">
        <v>1379849</v>
      </c>
      <c r="H14" s="205">
        <v>1989801</v>
      </c>
      <c r="I14" s="205">
        <v>609952</v>
      </c>
      <c r="J14" s="204">
        <v>44.204257132483335</v>
      </c>
      <c r="K14" s="204"/>
      <c r="L14" s="205">
        <v>1170.64333</v>
      </c>
      <c r="M14" s="205">
        <v>1189.567229</v>
      </c>
      <c r="N14" s="205">
        <v>18.923898999999892</v>
      </c>
      <c r="O14" s="204">
        <v>1.6165384037168595</v>
      </c>
    </row>
    <row r="15" spans="1:15" ht="14.25">
      <c r="A15" s="202" t="s">
        <v>66</v>
      </c>
      <c r="B15" s="203">
        <v>177</v>
      </c>
      <c r="C15" s="203">
        <v>179.33</v>
      </c>
      <c r="D15" s="203">
        <v>2.3300000000000125</v>
      </c>
      <c r="E15" s="204">
        <v>1.3163841807909675</v>
      </c>
      <c r="F15" s="204"/>
      <c r="G15" s="205">
        <v>1698631</v>
      </c>
      <c r="H15" s="205">
        <v>1693816</v>
      </c>
      <c r="I15" s="205">
        <v>-4815</v>
      </c>
      <c r="J15" s="204">
        <v>-0.28346356565964004</v>
      </c>
      <c r="K15" s="204"/>
      <c r="L15" s="205">
        <v>738.214254</v>
      </c>
      <c r="M15" s="205">
        <v>726.557399</v>
      </c>
      <c r="N15" s="205">
        <v>-11.65685499999995</v>
      </c>
      <c r="O15" s="204">
        <v>-1.5790612192649358</v>
      </c>
    </row>
    <row r="16" spans="1:15" ht="14.25">
      <c r="A16" s="198" t="s">
        <v>70</v>
      </c>
      <c r="B16" s="199">
        <v>28.33</v>
      </c>
      <c r="C16" s="199">
        <v>41</v>
      </c>
      <c r="D16" s="199">
        <v>12.670000000000002</v>
      </c>
      <c r="E16" s="200">
        <v>44.722908577479714</v>
      </c>
      <c r="F16" s="200"/>
      <c r="G16" s="201">
        <v>258385</v>
      </c>
      <c r="H16" s="201">
        <v>433470</v>
      </c>
      <c r="I16" s="201">
        <v>175085</v>
      </c>
      <c r="J16" s="200">
        <v>67.76128645238694</v>
      </c>
      <c r="K16" s="200"/>
      <c r="L16" s="201">
        <v>701.580276</v>
      </c>
      <c r="M16" s="201">
        <v>813.26454</v>
      </c>
      <c r="N16" s="201">
        <v>111.68426399999998</v>
      </c>
      <c r="O16" s="200">
        <v>15.918957219943279</v>
      </c>
    </row>
    <row r="17" spans="1:15" ht="14.25">
      <c r="A17" s="198" t="s">
        <v>97</v>
      </c>
      <c r="B17" s="199">
        <v>18.67</v>
      </c>
      <c r="C17" s="199">
        <v>55.33</v>
      </c>
      <c r="D17" s="199">
        <v>36.66</v>
      </c>
      <c r="E17" s="200">
        <v>196.3577932512051</v>
      </c>
      <c r="F17" s="200"/>
      <c r="G17" s="201">
        <v>218044</v>
      </c>
      <c r="H17" s="201">
        <v>995557</v>
      </c>
      <c r="I17" s="201">
        <v>777513</v>
      </c>
      <c r="J17" s="200">
        <v>356.58536809084404</v>
      </c>
      <c r="K17" s="200"/>
      <c r="L17" s="201">
        <v>898.372543</v>
      </c>
      <c r="M17" s="201">
        <v>1384.082915</v>
      </c>
      <c r="N17" s="201">
        <v>485.710372</v>
      </c>
      <c r="O17" s="200">
        <v>54.06558512775028</v>
      </c>
    </row>
    <row r="18" spans="1:15" ht="14.25">
      <c r="A18" s="202" t="s">
        <v>98</v>
      </c>
      <c r="B18" s="203">
        <v>15.33</v>
      </c>
      <c r="C18" s="203">
        <v>21.33</v>
      </c>
      <c r="D18" s="203">
        <v>5.999999999999998</v>
      </c>
      <c r="E18" s="204">
        <v>39.13894324853228</v>
      </c>
      <c r="F18" s="204"/>
      <c r="G18" s="205">
        <v>188226</v>
      </c>
      <c r="H18" s="205">
        <v>257942</v>
      </c>
      <c r="I18" s="205">
        <v>69716</v>
      </c>
      <c r="J18" s="204">
        <v>37.03845377365507</v>
      </c>
      <c r="K18" s="204"/>
      <c r="L18" s="205">
        <v>944.482914</v>
      </c>
      <c r="M18" s="205">
        <v>930.224674</v>
      </c>
      <c r="N18" s="205">
        <v>-14.25824</v>
      </c>
      <c r="O18" s="204">
        <v>-1.509634508856769</v>
      </c>
    </row>
    <row r="19" spans="1:15" ht="14.25">
      <c r="A19" s="198" t="s">
        <v>108</v>
      </c>
      <c r="B19" s="199">
        <v>318</v>
      </c>
      <c r="C19" s="199">
        <v>341.67</v>
      </c>
      <c r="D19" s="199">
        <v>23.670000000000016</v>
      </c>
      <c r="E19" s="200">
        <v>7.4433962264151</v>
      </c>
      <c r="F19" s="200"/>
      <c r="G19" s="201">
        <v>2175493</v>
      </c>
      <c r="H19" s="201">
        <v>2365408</v>
      </c>
      <c r="I19" s="201">
        <v>189915</v>
      </c>
      <c r="J19" s="200">
        <v>8.729745395641356</v>
      </c>
      <c r="K19" s="200"/>
      <c r="L19" s="201">
        <v>526.244073</v>
      </c>
      <c r="M19" s="201">
        <v>532.544447</v>
      </c>
      <c r="N19" s="201">
        <v>6.3003740000000334</v>
      </c>
      <c r="O19" s="200">
        <v>1.1972341966880515</v>
      </c>
    </row>
    <row r="20" spans="1:15" ht="14.25">
      <c r="A20" s="202" t="s">
        <v>109</v>
      </c>
      <c r="B20" s="203">
        <v>45.33</v>
      </c>
      <c r="C20" s="203">
        <v>52.33</v>
      </c>
      <c r="D20" s="203">
        <v>7</v>
      </c>
      <c r="E20" s="204">
        <v>15.442311934701081</v>
      </c>
      <c r="F20" s="204"/>
      <c r="G20" s="205">
        <v>477665</v>
      </c>
      <c r="H20" s="205">
        <v>537435</v>
      </c>
      <c r="I20" s="205">
        <v>59770</v>
      </c>
      <c r="J20" s="204">
        <v>12.512953639056661</v>
      </c>
      <c r="K20" s="204"/>
      <c r="L20" s="205">
        <v>810.577135</v>
      </c>
      <c r="M20" s="205">
        <v>790.008672</v>
      </c>
      <c r="N20" s="205">
        <v>-20.56846299999995</v>
      </c>
      <c r="O20" s="204">
        <v>-2.5375084136810684</v>
      </c>
    </row>
    <row r="21" spans="1:15" ht="14.25">
      <c r="A21" s="202" t="s">
        <v>116</v>
      </c>
      <c r="B21" s="203">
        <v>31.67</v>
      </c>
      <c r="C21" s="203">
        <v>40.33</v>
      </c>
      <c r="D21" s="203">
        <v>8.659999999999997</v>
      </c>
      <c r="E21" s="204">
        <v>27.34449005367855</v>
      </c>
      <c r="F21" s="204"/>
      <c r="G21" s="205">
        <v>256849</v>
      </c>
      <c r="H21" s="205">
        <v>281822</v>
      </c>
      <c r="I21" s="205">
        <v>24973</v>
      </c>
      <c r="J21" s="204">
        <v>9.7228332600088</v>
      </c>
      <c r="K21" s="204"/>
      <c r="L21" s="205">
        <v>623.859026</v>
      </c>
      <c r="M21" s="205">
        <v>537.530755</v>
      </c>
      <c r="N21" s="205">
        <v>-86.32827099999997</v>
      </c>
      <c r="O21" s="204">
        <v>-13.83778504472579</v>
      </c>
    </row>
    <row r="22" spans="1:15" ht="14.25">
      <c r="A22" s="202" t="s">
        <v>121</v>
      </c>
      <c r="B22" s="203">
        <v>120</v>
      </c>
      <c r="C22" s="203">
        <v>138.33</v>
      </c>
      <c r="D22" s="203">
        <v>18.330000000000013</v>
      </c>
      <c r="E22" s="204">
        <v>15.275000000000011</v>
      </c>
      <c r="F22" s="204"/>
      <c r="G22" s="205">
        <v>607105</v>
      </c>
      <c r="H22" s="205">
        <v>737228</v>
      </c>
      <c r="I22" s="205">
        <v>130123</v>
      </c>
      <c r="J22" s="204">
        <v>21.43335996244472</v>
      </c>
      <c r="K22" s="204"/>
      <c r="L22" s="205">
        <v>389.169871</v>
      </c>
      <c r="M22" s="205">
        <v>409.960573</v>
      </c>
      <c r="N22" s="205">
        <v>20.79070200000001</v>
      </c>
      <c r="O22" s="204">
        <v>5.342320551839433</v>
      </c>
    </row>
    <row r="23" spans="1:15" ht="14.25">
      <c r="A23" s="198" t="s">
        <v>135</v>
      </c>
      <c r="B23" s="199">
        <v>135.67</v>
      </c>
      <c r="C23" s="199">
        <v>187.67</v>
      </c>
      <c r="D23" s="199">
        <v>52</v>
      </c>
      <c r="E23" s="200">
        <v>38.32829660204909</v>
      </c>
      <c r="F23" s="200"/>
      <c r="G23" s="201">
        <v>2495248</v>
      </c>
      <c r="H23" s="201">
        <v>3409151</v>
      </c>
      <c r="I23" s="201">
        <v>913903</v>
      </c>
      <c r="J23" s="200">
        <v>36.6257382031766</v>
      </c>
      <c r="K23" s="200"/>
      <c r="L23" s="201">
        <v>1414.772269</v>
      </c>
      <c r="M23" s="201">
        <v>1397.359112</v>
      </c>
      <c r="N23" s="201">
        <v>-17.413156999999956</v>
      </c>
      <c r="O23" s="200">
        <v>-1.230809889446593</v>
      </c>
    </row>
    <row r="24" spans="1:15" ht="14.25">
      <c r="A24" s="202" t="s">
        <v>139</v>
      </c>
      <c r="B24" s="203">
        <v>89.33</v>
      </c>
      <c r="C24" s="203">
        <v>131.67</v>
      </c>
      <c r="D24" s="203">
        <v>42.33999999999999</v>
      </c>
      <c r="E24" s="204">
        <v>47.397290943691914</v>
      </c>
      <c r="F24" s="204"/>
      <c r="G24" s="205">
        <v>1059367</v>
      </c>
      <c r="H24" s="205">
        <v>1864670</v>
      </c>
      <c r="I24" s="205">
        <v>805303</v>
      </c>
      <c r="J24" s="204">
        <v>76.01737641440596</v>
      </c>
      <c r="K24" s="204"/>
      <c r="L24" s="205">
        <v>912.232947</v>
      </c>
      <c r="M24" s="205">
        <v>1089.360931</v>
      </c>
      <c r="N24" s="205">
        <v>177.12798399999997</v>
      </c>
      <c r="O24" s="204">
        <v>19.41696850376968</v>
      </c>
    </row>
    <row r="25" spans="1:15" ht="14.25">
      <c r="A25" s="198" t="s">
        <v>152</v>
      </c>
      <c r="B25" s="199">
        <v>16</v>
      </c>
      <c r="C25" s="199">
        <v>12</v>
      </c>
      <c r="D25" s="199">
        <v>-4</v>
      </c>
      <c r="E25" s="200">
        <v>-25</v>
      </c>
      <c r="F25" s="200"/>
      <c r="G25" s="201">
        <v>260955</v>
      </c>
      <c r="H25" s="201">
        <v>176650</v>
      </c>
      <c r="I25" s="201">
        <v>-84305</v>
      </c>
      <c r="J25" s="200">
        <v>-32.30633634151482</v>
      </c>
      <c r="K25" s="200"/>
      <c r="L25" s="201">
        <v>1254.591346</v>
      </c>
      <c r="M25" s="201">
        <v>1132.371794</v>
      </c>
      <c r="N25" s="201">
        <v>-122.21955200000002</v>
      </c>
      <c r="O25" s="200">
        <v>-9.741781847106733</v>
      </c>
    </row>
    <row r="26" spans="1:15" ht="14.25">
      <c r="A26" s="198" t="s">
        <v>160</v>
      </c>
      <c r="B26" s="199">
        <v>68</v>
      </c>
      <c r="C26" s="199">
        <v>64.67</v>
      </c>
      <c r="D26" s="199">
        <v>-3.3299999999999983</v>
      </c>
      <c r="E26" s="200">
        <v>-4.8970588235294095</v>
      </c>
      <c r="F26" s="200"/>
      <c r="G26" s="201">
        <v>877484</v>
      </c>
      <c r="H26" s="201">
        <v>857472</v>
      </c>
      <c r="I26" s="201">
        <v>-20012</v>
      </c>
      <c r="J26" s="200">
        <v>-2.280611384367122</v>
      </c>
      <c r="K26" s="200"/>
      <c r="L26" s="201">
        <v>992.628959</v>
      </c>
      <c r="M26" s="201">
        <v>1019.937909</v>
      </c>
      <c r="N26" s="201">
        <v>27.30894999999998</v>
      </c>
      <c r="O26" s="200">
        <v>2.751174016473559</v>
      </c>
    </row>
    <row r="27" spans="1:15" ht="14.25">
      <c r="A27" s="202" t="s">
        <v>167</v>
      </c>
      <c r="B27" s="203">
        <v>33.67</v>
      </c>
      <c r="C27" s="203">
        <v>31.33</v>
      </c>
      <c r="D27" s="203">
        <v>-2.3400000000000034</v>
      </c>
      <c r="E27" s="204">
        <v>-6.94980694980696</v>
      </c>
      <c r="F27" s="204"/>
      <c r="G27" s="205">
        <v>506190</v>
      </c>
      <c r="H27" s="205">
        <v>469224</v>
      </c>
      <c r="I27" s="205">
        <v>-36966</v>
      </c>
      <c r="J27" s="204">
        <v>-7.302791441948675</v>
      </c>
      <c r="K27" s="204"/>
      <c r="L27" s="205">
        <v>1156.450617</v>
      </c>
      <c r="M27" s="205">
        <v>1152.06364</v>
      </c>
      <c r="N27" s="205">
        <v>-4.386976999999888</v>
      </c>
      <c r="O27" s="204">
        <v>-0.3793484075766539</v>
      </c>
    </row>
    <row r="28" spans="1:15" ht="14.25">
      <c r="A28" s="198" t="s">
        <v>169</v>
      </c>
      <c r="B28" s="199">
        <v>71.33</v>
      </c>
      <c r="C28" s="199">
        <v>76.67</v>
      </c>
      <c r="D28" s="199">
        <v>5.340000000000003</v>
      </c>
      <c r="E28" s="200">
        <v>7.486331136969023</v>
      </c>
      <c r="F28" s="200"/>
      <c r="G28" s="201">
        <v>826202</v>
      </c>
      <c r="H28" s="201">
        <v>914581</v>
      </c>
      <c r="I28" s="201">
        <v>88379</v>
      </c>
      <c r="J28" s="200">
        <v>10.697020825415576</v>
      </c>
      <c r="K28" s="200"/>
      <c r="L28" s="201">
        <v>890.98556</v>
      </c>
      <c r="M28" s="201">
        <v>917.599903</v>
      </c>
      <c r="N28" s="201">
        <v>26.614343000000076</v>
      </c>
      <c r="O28" s="200">
        <v>2.9870678263293153</v>
      </c>
    </row>
    <row r="29" spans="1:15" s="192" customFormat="1" ht="14.25">
      <c r="A29" s="202" t="s">
        <v>170</v>
      </c>
      <c r="B29" s="203">
        <v>28</v>
      </c>
      <c r="C29" s="203">
        <v>31.67</v>
      </c>
      <c r="D29" s="203">
        <v>3.6700000000000017</v>
      </c>
      <c r="E29" s="204">
        <v>13.107142857142865</v>
      </c>
      <c r="F29" s="204"/>
      <c r="G29" s="205">
        <v>201264</v>
      </c>
      <c r="H29" s="205">
        <v>225285</v>
      </c>
      <c r="I29" s="205">
        <v>24021</v>
      </c>
      <c r="J29" s="204">
        <v>11.935070355354162</v>
      </c>
      <c r="K29" s="204"/>
      <c r="L29" s="205">
        <v>552.923076</v>
      </c>
      <c r="M29" s="205">
        <v>547.193412</v>
      </c>
      <c r="N29" s="205">
        <v>-5.729664000000071</v>
      </c>
      <c r="O29" s="204">
        <v>-1.0362497513126168</v>
      </c>
    </row>
    <row r="30" spans="1:15" ht="14.25">
      <c r="A30" s="202" t="s">
        <v>273</v>
      </c>
      <c r="B30" s="203">
        <v>43.33</v>
      </c>
      <c r="C30" s="203">
        <v>45</v>
      </c>
      <c r="D30" s="203">
        <v>1.6700000000000017</v>
      </c>
      <c r="E30" s="204">
        <v>3.854142626355878</v>
      </c>
      <c r="F30" s="204"/>
      <c r="G30" s="205">
        <v>624938</v>
      </c>
      <c r="H30" s="205">
        <v>689296</v>
      </c>
      <c r="I30" s="205">
        <v>64358</v>
      </c>
      <c r="J30" s="204">
        <v>10.298301591517879</v>
      </c>
      <c r="K30" s="204"/>
      <c r="L30" s="205">
        <v>1109.442738</v>
      </c>
      <c r="M30" s="205">
        <v>1178.28376</v>
      </c>
      <c r="N30" s="205">
        <v>68.84102200000007</v>
      </c>
      <c r="O30" s="204">
        <v>6.205009023187646</v>
      </c>
    </row>
    <row r="31" spans="1:15" ht="14.25">
      <c r="A31" s="198" t="s">
        <v>175</v>
      </c>
      <c r="B31" s="199">
        <v>112.33</v>
      </c>
      <c r="C31" s="199">
        <v>106.33</v>
      </c>
      <c r="D31" s="199">
        <v>-6</v>
      </c>
      <c r="E31" s="200">
        <v>-5.341404789459628</v>
      </c>
      <c r="F31" s="200"/>
      <c r="G31" s="201">
        <v>1457129</v>
      </c>
      <c r="H31" s="201">
        <v>1779619</v>
      </c>
      <c r="I31" s="201">
        <v>322490</v>
      </c>
      <c r="J31" s="200">
        <v>22.13187713647865</v>
      </c>
      <c r="K31" s="200"/>
      <c r="L31" s="201">
        <v>997.835361</v>
      </c>
      <c r="M31" s="201">
        <v>1287.442577</v>
      </c>
      <c r="N31" s="201">
        <v>289.607216</v>
      </c>
      <c r="O31" s="200">
        <v>29.02354710197527</v>
      </c>
    </row>
    <row r="32" spans="1:15" ht="14.25">
      <c r="A32" s="202" t="s">
        <v>176</v>
      </c>
      <c r="B32" s="203">
        <v>112.33</v>
      </c>
      <c r="C32" s="203">
        <v>106.33</v>
      </c>
      <c r="D32" s="203">
        <v>-6</v>
      </c>
      <c r="E32" s="204">
        <v>-5.341404789459628</v>
      </c>
      <c r="F32" s="204"/>
      <c r="G32" s="205">
        <v>1457129</v>
      </c>
      <c r="H32" s="205">
        <v>1779619</v>
      </c>
      <c r="I32" s="205">
        <v>322490</v>
      </c>
      <c r="J32" s="204">
        <v>22.13187713647865</v>
      </c>
      <c r="K32" s="204"/>
      <c r="L32" s="205">
        <v>997.835361</v>
      </c>
      <c r="M32" s="205">
        <v>1287.442577</v>
      </c>
      <c r="N32" s="205">
        <v>289.607216</v>
      </c>
      <c r="O32" s="204">
        <v>29.02354710197527</v>
      </c>
    </row>
    <row r="33" spans="1:15" s="192" customFormat="1" ht="14.25">
      <c r="A33" s="198" t="s">
        <v>179</v>
      </c>
      <c r="B33" s="199">
        <v>88</v>
      </c>
      <c r="C33" s="199">
        <v>89.33</v>
      </c>
      <c r="D33" s="199">
        <v>1.3299999999999983</v>
      </c>
      <c r="E33" s="200">
        <v>1.5113636363636345</v>
      </c>
      <c r="F33" s="200"/>
      <c r="G33" s="201">
        <v>913964</v>
      </c>
      <c r="H33" s="201">
        <v>835615</v>
      </c>
      <c r="I33" s="201">
        <v>-78349</v>
      </c>
      <c r="J33" s="200">
        <v>-8.57243830172742</v>
      </c>
      <c r="K33" s="200"/>
      <c r="L33" s="201">
        <v>798.91958</v>
      </c>
      <c r="M33" s="201">
        <v>719.55756</v>
      </c>
      <c r="N33" s="201">
        <v>-79.36202000000003</v>
      </c>
      <c r="O33" s="200">
        <v>-9.933668167201514</v>
      </c>
    </row>
    <row r="34" spans="1:15" ht="14.25">
      <c r="A34" s="202" t="s">
        <v>180</v>
      </c>
      <c r="B34" s="203">
        <v>27.67</v>
      </c>
      <c r="C34" s="203">
        <v>32</v>
      </c>
      <c r="D34" s="203">
        <v>4.329999999999998</v>
      </c>
      <c r="E34" s="204">
        <v>15.64871702204553</v>
      </c>
      <c r="F34" s="204"/>
      <c r="G34" s="205">
        <v>211010</v>
      </c>
      <c r="H34" s="205">
        <v>189609</v>
      </c>
      <c r="I34" s="205">
        <v>-21401</v>
      </c>
      <c r="J34" s="204">
        <v>-10.142173356712952</v>
      </c>
      <c r="K34" s="204"/>
      <c r="L34" s="205">
        <v>586.611436</v>
      </c>
      <c r="M34" s="205">
        <v>455.790865</v>
      </c>
      <c r="N34" s="205">
        <v>-130.82057100000003</v>
      </c>
      <c r="O34" s="204">
        <v>-22.301060458698597</v>
      </c>
    </row>
    <row r="35" spans="1:15" ht="28.5">
      <c r="A35" s="202" t="s">
        <v>186</v>
      </c>
      <c r="B35" s="203">
        <v>60.33</v>
      </c>
      <c r="C35" s="203">
        <v>57.33</v>
      </c>
      <c r="D35" s="203">
        <v>-3</v>
      </c>
      <c r="E35" s="204">
        <v>-4.972650422675286</v>
      </c>
      <c r="F35" s="204"/>
      <c r="G35" s="205">
        <v>702954</v>
      </c>
      <c r="H35" s="205">
        <v>646006</v>
      </c>
      <c r="I35" s="205">
        <v>-56948</v>
      </c>
      <c r="J35" s="204">
        <v>-8.101241333003298</v>
      </c>
      <c r="K35" s="204"/>
      <c r="L35" s="205">
        <v>896.293462</v>
      </c>
      <c r="M35" s="205">
        <v>866.784741</v>
      </c>
      <c r="N35" s="205">
        <v>-29.508720999999923</v>
      </c>
      <c r="O35" s="204">
        <v>-3.2923057292143816</v>
      </c>
    </row>
    <row r="36" spans="1:15" ht="14.25">
      <c r="A36" s="198" t="s">
        <v>195</v>
      </c>
      <c r="B36" s="199">
        <v>169</v>
      </c>
      <c r="C36" s="199">
        <v>177.67</v>
      </c>
      <c r="D36" s="199">
        <v>8.669999999999987</v>
      </c>
      <c r="E36" s="200">
        <v>5.130177514792892</v>
      </c>
      <c r="F36" s="200"/>
      <c r="G36" s="201">
        <v>1360144</v>
      </c>
      <c r="H36" s="201">
        <v>1450167</v>
      </c>
      <c r="I36" s="201">
        <v>90023</v>
      </c>
      <c r="J36" s="200">
        <v>6.618637438388876</v>
      </c>
      <c r="K36" s="200"/>
      <c r="L36" s="201">
        <v>619.091488</v>
      </c>
      <c r="M36" s="201">
        <v>627.856743</v>
      </c>
      <c r="N36" s="201">
        <v>8.765255000000025</v>
      </c>
      <c r="O36" s="200">
        <v>1.4158254748933043</v>
      </c>
    </row>
    <row r="37" spans="1:15" ht="14.25">
      <c r="A37" s="202" t="s">
        <v>211</v>
      </c>
      <c r="B37" s="203">
        <v>57</v>
      </c>
      <c r="C37" s="203">
        <v>60.33</v>
      </c>
      <c r="D37" s="203">
        <v>3.3299999999999983</v>
      </c>
      <c r="E37" s="204">
        <v>5.842105263157891</v>
      </c>
      <c r="F37" s="204"/>
      <c r="G37" s="205">
        <v>366470</v>
      </c>
      <c r="H37" s="205">
        <v>394677</v>
      </c>
      <c r="I37" s="205">
        <v>28207</v>
      </c>
      <c r="J37" s="204">
        <v>7.696946544055448</v>
      </c>
      <c r="K37" s="204"/>
      <c r="L37" s="205">
        <v>494.561403</v>
      </c>
      <c r="M37" s="205">
        <v>503.228397</v>
      </c>
      <c r="N37" s="205">
        <v>8.666993999999988</v>
      </c>
      <c r="O37" s="204">
        <v>1.752460654516541</v>
      </c>
    </row>
    <row r="38" spans="1:15" ht="14.25">
      <c r="A38" s="198" t="s">
        <v>227</v>
      </c>
      <c r="B38" s="199">
        <v>241.33</v>
      </c>
      <c r="C38" s="199">
        <v>235</v>
      </c>
      <c r="D38" s="199">
        <v>-6.3300000000000125</v>
      </c>
      <c r="E38" s="200">
        <v>-2.6229644055857175</v>
      </c>
      <c r="F38" s="200"/>
      <c r="G38" s="201">
        <v>993491</v>
      </c>
      <c r="H38" s="201">
        <v>1041864</v>
      </c>
      <c r="I38" s="201">
        <v>48373</v>
      </c>
      <c r="J38" s="200">
        <v>4.868992270689921</v>
      </c>
      <c r="K38" s="200"/>
      <c r="L38" s="201">
        <v>316.671713</v>
      </c>
      <c r="M38" s="201">
        <v>341.035679</v>
      </c>
      <c r="N38" s="201">
        <v>24.363966000000005</v>
      </c>
      <c r="O38" s="200">
        <v>7.693761393838168</v>
      </c>
    </row>
    <row r="39" spans="1:15" ht="14.25">
      <c r="A39" s="202" t="s">
        <v>228</v>
      </c>
      <c r="B39" s="203">
        <v>76</v>
      </c>
      <c r="C39" s="203">
        <v>75</v>
      </c>
      <c r="D39" s="203">
        <v>-1</v>
      </c>
      <c r="E39" s="204">
        <v>-1.3157894736842104</v>
      </c>
      <c r="F39" s="204"/>
      <c r="G39" s="205">
        <v>365830</v>
      </c>
      <c r="H39" s="205">
        <v>368240</v>
      </c>
      <c r="I39" s="205">
        <v>2410</v>
      </c>
      <c r="J39" s="204">
        <v>0.6587759341770768</v>
      </c>
      <c r="K39" s="204"/>
      <c r="L39" s="205">
        <v>370.273279</v>
      </c>
      <c r="M39" s="205">
        <v>377.682051</v>
      </c>
      <c r="N39" s="205">
        <v>7.408771999999999</v>
      </c>
      <c r="O39" s="204">
        <v>2.00089296748848</v>
      </c>
    </row>
    <row r="40" spans="1:15" ht="14.25">
      <c r="A40" s="202" t="s">
        <v>230</v>
      </c>
      <c r="B40" s="203">
        <v>165.33</v>
      </c>
      <c r="C40" s="203">
        <v>160</v>
      </c>
      <c r="D40" s="203">
        <v>-5.3300000000000125</v>
      </c>
      <c r="E40" s="204">
        <v>-3.2238553196637105</v>
      </c>
      <c r="F40" s="204"/>
      <c r="G40" s="205">
        <v>627661</v>
      </c>
      <c r="H40" s="205">
        <v>673624</v>
      </c>
      <c r="I40" s="205">
        <v>45963</v>
      </c>
      <c r="J40" s="204">
        <v>7.322902012392039</v>
      </c>
      <c r="K40" s="204"/>
      <c r="L40" s="205">
        <v>292.031787</v>
      </c>
      <c r="M40" s="205">
        <v>323.857692</v>
      </c>
      <c r="N40" s="205">
        <v>31.825904999999977</v>
      </c>
      <c r="O40" s="204">
        <v>10.898096171975956</v>
      </c>
    </row>
    <row r="41" spans="1:15" s="192" customFormat="1" ht="14.25">
      <c r="A41" s="198" t="s">
        <v>233</v>
      </c>
      <c r="B41" s="199">
        <v>75.33</v>
      </c>
      <c r="C41" s="199">
        <v>86</v>
      </c>
      <c r="D41" s="199">
        <v>10.670000000000002</v>
      </c>
      <c r="E41" s="200">
        <v>14.164343555024562</v>
      </c>
      <c r="F41" s="200"/>
      <c r="G41" s="201">
        <v>514594</v>
      </c>
      <c r="H41" s="201">
        <v>561910</v>
      </c>
      <c r="I41" s="201">
        <v>47316</v>
      </c>
      <c r="J41" s="200">
        <v>9.194821548638343</v>
      </c>
      <c r="K41" s="200"/>
      <c r="L41" s="201">
        <v>525.47662</v>
      </c>
      <c r="M41" s="201">
        <v>502.602862</v>
      </c>
      <c r="N41" s="201">
        <v>-22.87375800000001</v>
      </c>
      <c r="O41" s="200">
        <v>-4.352954466366174</v>
      </c>
    </row>
    <row r="42" spans="1:15" s="192" customFormat="1" ht="14.25">
      <c r="A42" s="202" t="s">
        <v>234</v>
      </c>
      <c r="B42" s="203">
        <v>43.67</v>
      </c>
      <c r="C42" s="203">
        <v>48.67</v>
      </c>
      <c r="D42" s="203">
        <v>5</v>
      </c>
      <c r="E42" s="204">
        <v>11.449507671170139</v>
      </c>
      <c r="F42" s="204"/>
      <c r="G42" s="205">
        <v>313882</v>
      </c>
      <c r="H42" s="205">
        <v>355721</v>
      </c>
      <c r="I42" s="205">
        <v>41839</v>
      </c>
      <c r="J42" s="204">
        <v>13.329531479982922</v>
      </c>
      <c r="K42" s="204"/>
      <c r="L42" s="205">
        <v>552.891441</v>
      </c>
      <c r="M42" s="205">
        <v>562.218077</v>
      </c>
      <c r="N42" s="205">
        <v>9.326636000000008</v>
      </c>
      <c r="O42" s="204">
        <v>1.6868837729032609</v>
      </c>
    </row>
    <row r="43" spans="1:15" s="192" customFormat="1" ht="28.5">
      <c r="A43" s="202" t="s">
        <v>239</v>
      </c>
      <c r="B43" s="203">
        <v>10.67</v>
      </c>
      <c r="C43" s="203">
        <v>10</v>
      </c>
      <c r="D43" s="203">
        <v>-0.6699999999999999</v>
      </c>
      <c r="E43" s="204">
        <v>-6.279287722586691</v>
      </c>
      <c r="F43" s="204"/>
      <c r="G43" s="205">
        <v>99123</v>
      </c>
      <c r="H43" s="205">
        <v>65498</v>
      </c>
      <c r="I43" s="205">
        <v>-33625</v>
      </c>
      <c r="J43" s="204">
        <v>-33.92250032787547</v>
      </c>
      <c r="K43" s="204"/>
      <c r="L43" s="205">
        <v>714.606012</v>
      </c>
      <c r="M43" s="205">
        <v>503.830769</v>
      </c>
      <c r="N43" s="205">
        <v>-210.775243</v>
      </c>
      <c r="O43" s="204">
        <v>-29.495307828448553</v>
      </c>
    </row>
    <row r="44" spans="1:15" s="192" customFormat="1" ht="14.25">
      <c r="A44" s="211"/>
      <c r="B44" s="203"/>
      <c r="C44" s="203"/>
      <c r="D44" s="203"/>
      <c r="E44" s="204"/>
      <c r="F44" s="204"/>
      <c r="G44" s="205"/>
      <c r="H44" s="205"/>
      <c r="I44" s="205"/>
      <c r="J44" s="204"/>
      <c r="K44" s="204"/>
      <c r="L44" s="205"/>
      <c r="M44" s="205"/>
      <c r="N44" s="205"/>
      <c r="O44" s="204"/>
    </row>
    <row r="45" spans="1:15" s="192" customFormat="1" ht="14.25">
      <c r="A45" s="194" t="s">
        <v>245</v>
      </c>
      <c r="B45" s="9">
        <v>101.67</v>
      </c>
      <c r="C45" s="9">
        <v>106.33</v>
      </c>
      <c r="D45" s="9">
        <v>4.659999999999997</v>
      </c>
      <c r="E45" s="10">
        <v>4.58345628012196</v>
      </c>
      <c r="F45" s="10"/>
      <c r="G45" s="195">
        <v>1646480</v>
      </c>
      <c r="H45" s="195">
        <v>1859554</v>
      </c>
      <c r="I45" s="195">
        <v>213074</v>
      </c>
      <c r="J45" s="10">
        <v>12.941183615956465</v>
      </c>
      <c r="K45" s="10"/>
      <c r="L45" s="195">
        <v>1245.71956</v>
      </c>
      <c r="M45" s="195">
        <v>1345.270529</v>
      </c>
      <c r="N45" s="195">
        <v>99.5509689999999</v>
      </c>
      <c r="O45" s="10">
        <v>7.991443033936137</v>
      </c>
    </row>
    <row r="46" spans="1:15" s="192" customFormat="1" ht="14.25">
      <c r="A46" s="198" t="s">
        <v>135</v>
      </c>
      <c r="B46" s="199">
        <v>12</v>
      </c>
      <c r="C46" s="199">
        <v>11</v>
      </c>
      <c r="D46" s="199">
        <v>-1</v>
      </c>
      <c r="E46" s="200">
        <v>-8.333333333333332</v>
      </c>
      <c r="F46" s="200"/>
      <c r="G46" s="201">
        <v>126629</v>
      </c>
      <c r="H46" s="201">
        <v>125506</v>
      </c>
      <c r="I46" s="201">
        <v>-1123</v>
      </c>
      <c r="J46" s="200">
        <v>-0.8868426663718421</v>
      </c>
      <c r="K46" s="200"/>
      <c r="L46" s="201">
        <v>811.724358</v>
      </c>
      <c r="M46" s="201">
        <v>877.664335</v>
      </c>
      <c r="N46" s="201">
        <v>65.939977</v>
      </c>
      <c r="O46" s="200">
        <v>8.123444411902199</v>
      </c>
    </row>
    <row r="47" spans="1:15" ht="14.25">
      <c r="A47" s="202" t="s">
        <v>246</v>
      </c>
      <c r="B47" s="203">
        <v>12</v>
      </c>
      <c r="C47" s="203">
        <v>11</v>
      </c>
      <c r="D47" s="203">
        <v>-1</v>
      </c>
      <c r="E47" s="204">
        <v>-8.333333333333332</v>
      </c>
      <c r="F47" s="204"/>
      <c r="G47" s="205">
        <v>126629</v>
      </c>
      <c r="H47" s="205">
        <v>125506</v>
      </c>
      <c r="I47" s="205">
        <v>-1123</v>
      </c>
      <c r="J47" s="204">
        <v>-0.8868426663718421</v>
      </c>
      <c r="K47" s="204"/>
      <c r="L47" s="205">
        <v>811.724358</v>
      </c>
      <c r="M47" s="205">
        <v>877.664335</v>
      </c>
      <c r="N47" s="205">
        <v>65.939977</v>
      </c>
      <c r="O47" s="204">
        <v>8.123444411902199</v>
      </c>
    </row>
    <row r="48" spans="1:15" ht="14.25">
      <c r="A48" s="198" t="s">
        <v>247</v>
      </c>
      <c r="B48" s="199">
        <v>89.67</v>
      </c>
      <c r="C48" s="199">
        <v>95.33</v>
      </c>
      <c r="D48" s="199">
        <v>5.659999999999997</v>
      </c>
      <c r="E48" s="200">
        <v>6.312033009925278</v>
      </c>
      <c r="F48" s="200"/>
      <c r="G48" s="201">
        <v>1519851</v>
      </c>
      <c r="H48" s="201">
        <v>1734048</v>
      </c>
      <c r="I48" s="201">
        <v>214197</v>
      </c>
      <c r="J48" s="200">
        <v>14.09328940797486</v>
      </c>
      <c r="K48" s="200"/>
      <c r="L48" s="201">
        <v>1303.798543</v>
      </c>
      <c r="M48" s="201">
        <v>1399.226976</v>
      </c>
      <c r="N48" s="201">
        <v>95.42843299999981</v>
      </c>
      <c r="O48" s="200">
        <v>7.319262129287393</v>
      </c>
    </row>
    <row r="49" spans="1:15" s="214" customFormat="1" ht="14.25">
      <c r="A49" s="213"/>
      <c r="B49" s="76"/>
      <c r="C49" s="76"/>
      <c r="D49" s="76"/>
      <c r="E49" s="77"/>
      <c r="F49" s="77"/>
      <c r="G49" s="79"/>
      <c r="H49" s="79"/>
      <c r="I49" s="79"/>
      <c r="J49" s="77"/>
      <c r="K49" s="77"/>
      <c r="L49" s="79"/>
      <c r="M49" s="79"/>
      <c r="N49" s="79"/>
      <c r="O49" s="77"/>
    </row>
    <row r="50" spans="1:15" s="192" customFormat="1" ht="14.25">
      <c r="A50" s="194" t="s">
        <v>259</v>
      </c>
      <c r="B50" s="9">
        <v>86</v>
      </c>
      <c r="C50" s="9">
        <v>82.33</v>
      </c>
      <c r="D50" s="9">
        <v>-3.6700000000000017</v>
      </c>
      <c r="E50" s="10">
        <v>-4.2674418604651185</v>
      </c>
      <c r="F50" s="10"/>
      <c r="G50" s="195">
        <v>1302262</v>
      </c>
      <c r="H50" s="195">
        <v>1253439</v>
      </c>
      <c r="I50" s="195">
        <v>-48823</v>
      </c>
      <c r="J50" s="10">
        <v>-3.749091964596986</v>
      </c>
      <c r="K50" s="10"/>
      <c r="L50" s="195">
        <v>1164.813953</v>
      </c>
      <c r="M50" s="195">
        <v>1171.120911</v>
      </c>
      <c r="N50" s="195">
        <v>6.306957999999895</v>
      </c>
      <c r="O50" s="10">
        <v>0.5414562543448426</v>
      </c>
    </row>
    <row r="51" spans="1:15" ht="14.25">
      <c r="A51" s="198" t="s">
        <v>188</v>
      </c>
      <c r="B51" s="199">
        <v>2</v>
      </c>
      <c r="C51" s="199">
        <v>2</v>
      </c>
      <c r="D51" s="199">
        <v>0</v>
      </c>
      <c r="E51" s="200">
        <v>0</v>
      </c>
      <c r="F51" s="200"/>
      <c r="G51" s="201">
        <v>28782</v>
      </c>
      <c r="H51" s="201">
        <v>28782</v>
      </c>
      <c r="I51" s="201">
        <v>0</v>
      </c>
      <c r="J51" s="200">
        <v>0</v>
      </c>
      <c r="K51" s="200"/>
      <c r="L51" s="201">
        <v>1107</v>
      </c>
      <c r="M51" s="201">
        <v>1107</v>
      </c>
      <c r="N51" s="201">
        <v>0</v>
      </c>
      <c r="O51" s="200">
        <v>0</v>
      </c>
    </row>
    <row r="52" spans="1:15" ht="14.25">
      <c r="A52" s="202" t="s">
        <v>189</v>
      </c>
      <c r="B52" s="203">
        <v>2</v>
      </c>
      <c r="C52" s="203">
        <v>2</v>
      </c>
      <c r="D52" s="203">
        <v>0</v>
      </c>
      <c r="E52" s="204">
        <v>0</v>
      </c>
      <c r="F52" s="204"/>
      <c r="G52" s="205">
        <v>28782</v>
      </c>
      <c r="H52" s="205">
        <v>28782</v>
      </c>
      <c r="I52" s="205">
        <v>0</v>
      </c>
      <c r="J52" s="204">
        <v>0</v>
      </c>
      <c r="K52" s="204"/>
      <c r="L52" s="205">
        <v>1107</v>
      </c>
      <c r="M52" s="205">
        <v>1107</v>
      </c>
      <c r="N52" s="205">
        <v>0</v>
      </c>
      <c r="O52" s="204">
        <v>0</v>
      </c>
    </row>
    <row r="53" spans="1:15" ht="15" customHeight="1">
      <c r="A53" s="198" t="s">
        <v>247</v>
      </c>
      <c r="B53" s="199">
        <v>84</v>
      </c>
      <c r="C53" s="199">
        <v>80.33</v>
      </c>
      <c r="D53" s="199">
        <v>-3.6700000000000017</v>
      </c>
      <c r="E53" s="200">
        <v>-4.369047619047621</v>
      </c>
      <c r="F53" s="200"/>
      <c r="G53" s="201">
        <v>1273480</v>
      </c>
      <c r="H53" s="201">
        <v>1224657</v>
      </c>
      <c r="I53" s="201">
        <v>-48823</v>
      </c>
      <c r="J53" s="200">
        <v>-3.833825423249678</v>
      </c>
      <c r="K53" s="200"/>
      <c r="L53" s="201">
        <v>1166.190476</v>
      </c>
      <c r="M53" s="201">
        <v>1172.717348</v>
      </c>
      <c r="N53" s="201">
        <v>6.526871999999912</v>
      </c>
      <c r="O53" s="200">
        <v>0.5596746101363215</v>
      </c>
    </row>
    <row r="54" spans="1:15" ht="28.5">
      <c r="A54" s="202" t="s">
        <v>262</v>
      </c>
      <c r="B54" s="203">
        <v>1</v>
      </c>
      <c r="C54" s="203">
        <v>1</v>
      </c>
      <c r="D54" s="203">
        <v>0</v>
      </c>
      <c r="E54" s="204">
        <v>0</v>
      </c>
      <c r="F54" s="204"/>
      <c r="G54" s="205">
        <v>15087</v>
      </c>
      <c r="H54" s="205">
        <v>16615</v>
      </c>
      <c r="I54" s="205">
        <v>1528</v>
      </c>
      <c r="J54" s="204">
        <v>10.127924703387022</v>
      </c>
      <c r="K54" s="204"/>
      <c r="L54" s="205">
        <v>1160.538461</v>
      </c>
      <c r="M54" s="205">
        <v>1278.076923</v>
      </c>
      <c r="N54" s="205">
        <v>117.53846199999998</v>
      </c>
      <c r="O54" s="204">
        <v>10.127924747855467</v>
      </c>
    </row>
    <row r="55" spans="1:15" ht="14.25">
      <c r="A55" s="202" t="s">
        <v>249</v>
      </c>
      <c r="B55" s="203">
        <v>11</v>
      </c>
      <c r="C55" s="203">
        <v>9.33</v>
      </c>
      <c r="D55" s="203">
        <v>-1.67</v>
      </c>
      <c r="E55" s="204">
        <v>-15.181818181818182</v>
      </c>
      <c r="F55" s="204"/>
      <c r="G55" s="205">
        <v>190172</v>
      </c>
      <c r="H55" s="205">
        <v>162755</v>
      </c>
      <c r="I55" s="205">
        <v>-27417</v>
      </c>
      <c r="J55" s="204">
        <v>-14.416948867341144</v>
      </c>
      <c r="K55" s="204"/>
      <c r="L55" s="205">
        <v>1329.874125</v>
      </c>
      <c r="M55" s="205">
        <v>1341.8666</v>
      </c>
      <c r="N55" s="205">
        <v>11.992475000000013</v>
      </c>
      <c r="O55" s="204">
        <v>0.9017751962051306</v>
      </c>
    </row>
    <row r="56" spans="1:15" s="192" customFormat="1" ht="28.5">
      <c r="A56" s="202" t="s">
        <v>251</v>
      </c>
      <c r="B56" s="203">
        <v>7</v>
      </c>
      <c r="C56" s="203">
        <v>7</v>
      </c>
      <c r="D56" s="203">
        <v>0</v>
      </c>
      <c r="E56" s="204">
        <v>0</v>
      </c>
      <c r="F56" s="204"/>
      <c r="G56" s="205">
        <v>81894</v>
      </c>
      <c r="H56" s="205">
        <v>80049</v>
      </c>
      <c r="I56" s="205">
        <v>-1845</v>
      </c>
      <c r="J56" s="204">
        <v>-2.252912301267492</v>
      </c>
      <c r="K56" s="204"/>
      <c r="L56" s="205">
        <v>899.934065</v>
      </c>
      <c r="M56" s="205">
        <v>879.65934</v>
      </c>
      <c r="N56" s="205">
        <v>-20.27472499999999</v>
      </c>
      <c r="O56" s="204">
        <v>-2.2529122730785827</v>
      </c>
    </row>
    <row r="57" spans="1:15" ht="28.5">
      <c r="A57" s="202" t="s">
        <v>253</v>
      </c>
      <c r="B57" s="203">
        <v>39</v>
      </c>
      <c r="C57" s="203">
        <v>37</v>
      </c>
      <c r="D57" s="203">
        <v>-2</v>
      </c>
      <c r="E57" s="204">
        <v>-5.128205128205128</v>
      </c>
      <c r="F57" s="204"/>
      <c r="G57" s="205">
        <v>573681</v>
      </c>
      <c r="H57" s="205">
        <v>553508</v>
      </c>
      <c r="I57" s="205">
        <v>-20173</v>
      </c>
      <c r="J57" s="204">
        <v>-3.5164141744279487</v>
      </c>
      <c r="K57" s="204"/>
      <c r="L57" s="205">
        <v>1131.52071</v>
      </c>
      <c r="M57" s="205">
        <v>1150.744282</v>
      </c>
      <c r="N57" s="205">
        <v>19.223572000000104</v>
      </c>
      <c r="O57" s="204">
        <v>1.6989147286575166</v>
      </c>
    </row>
    <row r="58" spans="1:15" ht="14.25">
      <c r="A58" s="202" t="s">
        <v>255</v>
      </c>
      <c r="B58" s="203">
        <v>26</v>
      </c>
      <c r="C58" s="203">
        <v>26</v>
      </c>
      <c r="D58" s="203">
        <v>0</v>
      </c>
      <c r="E58" s="204">
        <v>0</v>
      </c>
      <c r="F58" s="204"/>
      <c r="G58" s="205">
        <v>412646</v>
      </c>
      <c r="H58" s="205">
        <v>411730</v>
      </c>
      <c r="I58" s="205">
        <v>-916</v>
      </c>
      <c r="J58" s="204">
        <v>-0.22198203787265597</v>
      </c>
      <c r="K58" s="204"/>
      <c r="L58" s="205">
        <v>1220.846153</v>
      </c>
      <c r="M58" s="205">
        <v>1218.136094</v>
      </c>
      <c r="N58" s="205">
        <v>-2.710059000000001</v>
      </c>
      <c r="O58" s="204">
        <v>-0.22198202397087793</v>
      </c>
    </row>
    <row r="59" spans="1:15" ht="14.25">
      <c r="A59" s="211"/>
      <c r="B59" s="203"/>
      <c r="C59" s="203"/>
      <c r="D59" s="203"/>
      <c r="E59" s="204"/>
      <c r="F59" s="204"/>
      <c r="G59" s="205"/>
      <c r="H59" s="205"/>
      <c r="I59" s="205"/>
      <c r="J59" s="204"/>
      <c r="K59" s="204"/>
      <c r="L59" s="205"/>
      <c r="M59" s="205"/>
      <c r="N59" s="205"/>
      <c r="O59" s="204"/>
    </row>
    <row r="60" spans="1:15" s="192" customFormat="1" ht="14.25">
      <c r="A60" s="194" t="s">
        <v>263</v>
      </c>
      <c r="B60" s="9">
        <v>863.33</v>
      </c>
      <c r="C60" s="9">
        <v>834.67</v>
      </c>
      <c r="D60" s="9">
        <v>-28.660000000000082</v>
      </c>
      <c r="E60" s="10">
        <v>-3.319703937080847</v>
      </c>
      <c r="F60" s="10"/>
      <c r="G60" s="195">
        <v>9361554</v>
      </c>
      <c r="H60" s="195">
        <v>9196038</v>
      </c>
      <c r="I60" s="195">
        <v>-165516</v>
      </c>
      <c r="J60" s="10">
        <v>-1.7680397933932765</v>
      </c>
      <c r="K60" s="10"/>
      <c r="L60" s="195">
        <v>834.118516</v>
      </c>
      <c r="M60" s="195">
        <v>847.505647</v>
      </c>
      <c r="N60" s="195">
        <v>13.387130999999954</v>
      </c>
      <c r="O60" s="10">
        <v>1.6049435114086297</v>
      </c>
    </row>
    <row r="61" spans="1:15" ht="14.25">
      <c r="A61" s="198" t="s">
        <v>188</v>
      </c>
      <c r="B61" s="199">
        <v>406.33</v>
      </c>
      <c r="C61" s="199">
        <v>371.33</v>
      </c>
      <c r="D61" s="199">
        <v>-35</v>
      </c>
      <c r="E61" s="200">
        <v>-8.6136883813649</v>
      </c>
      <c r="F61" s="200"/>
      <c r="G61" s="201">
        <v>4041189</v>
      </c>
      <c r="H61" s="201">
        <v>3895557</v>
      </c>
      <c r="I61" s="201">
        <v>-145632</v>
      </c>
      <c r="J61" s="200">
        <v>-3.603691883750055</v>
      </c>
      <c r="K61" s="200"/>
      <c r="L61" s="201">
        <v>765.044895</v>
      </c>
      <c r="M61" s="201">
        <v>806.986321</v>
      </c>
      <c r="N61" s="201">
        <v>41.94142599999998</v>
      </c>
      <c r="O61" s="200">
        <v>5.482217615477322</v>
      </c>
    </row>
    <row r="62" spans="1:15" ht="14.25">
      <c r="A62" s="202" t="s">
        <v>189</v>
      </c>
      <c r="B62" s="203">
        <v>406.33</v>
      </c>
      <c r="C62" s="203">
        <v>371.33</v>
      </c>
      <c r="D62" s="203">
        <v>-35</v>
      </c>
      <c r="E62" s="204">
        <v>-8.6136883813649</v>
      </c>
      <c r="F62" s="204"/>
      <c r="G62" s="205">
        <v>4041189</v>
      </c>
      <c r="H62" s="205">
        <v>3895557</v>
      </c>
      <c r="I62" s="205">
        <v>-145632</v>
      </c>
      <c r="J62" s="204">
        <v>-3.603691883750055</v>
      </c>
      <c r="K62" s="204"/>
      <c r="L62" s="205">
        <v>765.044895</v>
      </c>
      <c r="M62" s="205">
        <v>806.986321</v>
      </c>
      <c r="N62" s="205">
        <v>41.94142599999998</v>
      </c>
      <c r="O62" s="204">
        <v>5.482217615477322</v>
      </c>
    </row>
    <row r="63" spans="1:15" ht="14.25">
      <c r="A63" s="198" t="s">
        <v>195</v>
      </c>
      <c r="B63" s="199">
        <v>80.33</v>
      </c>
      <c r="C63" s="199">
        <v>90.33</v>
      </c>
      <c r="D63" s="199">
        <v>10</v>
      </c>
      <c r="E63" s="200">
        <v>12.448649321548611</v>
      </c>
      <c r="F63" s="200"/>
      <c r="G63" s="201">
        <v>1054305</v>
      </c>
      <c r="H63" s="201">
        <v>1126250</v>
      </c>
      <c r="I63" s="201">
        <v>71945</v>
      </c>
      <c r="J63" s="200">
        <v>6.823926662588151</v>
      </c>
      <c r="K63" s="200"/>
      <c r="L63" s="201">
        <v>1009.590247</v>
      </c>
      <c r="M63" s="201">
        <v>959.090173</v>
      </c>
      <c r="N63" s="201">
        <v>-50.50007399999993</v>
      </c>
      <c r="O63" s="200">
        <v>-5.002036633184703</v>
      </c>
    </row>
    <row r="64" spans="1:15" ht="14.25">
      <c r="A64" s="198" t="s">
        <v>233</v>
      </c>
      <c r="B64" s="199">
        <v>17.67</v>
      </c>
      <c r="C64" s="199">
        <v>15.33</v>
      </c>
      <c r="D64" s="199">
        <v>-2.3400000000000016</v>
      </c>
      <c r="E64" s="200">
        <v>-13.242784380305611</v>
      </c>
      <c r="F64" s="200"/>
      <c r="G64" s="201">
        <v>121366</v>
      </c>
      <c r="H64" s="201">
        <v>103124</v>
      </c>
      <c r="I64" s="201">
        <v>-18242</v>
      </c>
      <c r="J64" s="200">
        <v>-15.03056869304418</v>
      </c>
      <c r="K64" s="200"/>
      <c r="L64" s="201">
        <v>528.344434</v>
      </c>
      <c r="M64" s="201">
        <v>517.456972</v>
      </c>
      <c r="N64" s="201">
        <v>-10.887462000000028</v>
      </c>
      <c r="O64" s="200">
        <v>-2.0606750633432487</v>
      </c>
    </row>
    <row r="65" spans="1:15" ht="14.25">
      <c r="A65" s="198" t="s">
        <v>247</v>
      </c>
      <c r="B65" s="199">
        <v>255</v>
      </c>
      <c r="C65" s="199">
        <v>255.33</v>
      </c>
      <c r="D65" s="199">
        <v>0.3300000000000125</v>
      </c>
      <c r="E65" s="200">
        <v>0.12941176470588728</v>
      </c>
      <c r="F65" s="200"/>
      <c r="G65" s="201">
        <v>3358569</v>
      </c>
      <c r="H65" s="201">
        <v>3308327</v>
      </c>
      <c r="I65" s="201">
        <v>-50242</v>
      </c>
      <c r="J65" s="200">
        <v>-1.4959347269625844</v>
      </c>
      <c r="K65" s="200"/>
      <c r="L65" s="201">
        <v>1013.142986</v>
      </c>
      <c r="M65" s="201">
        <v>996.697185</v>
      </c>
      <c r="N65" s="201">
        <v>-16.44580099999996</v>
      </c>
      <c r="O65" s="200">
        <v>-1.6232458031348362</v>
      </c>
    </row>
    <row r="67" ht="17.25">
      <c r="A67" s="208" t="s">
        <v>452</v>
      </c>
    </row>
    <row r="68" spans="1:8" ht="15">
      <c r="A68" s="223" t="s">
        <v>34</v>
      </c>
      <c r="B68" s="223"/>
      <c r="C68" s="223"/>
      <c r="D68" s="223"/>
      <c r="E68" s="223"/>
      <c r="F68" s="223"/>
      <c r="G68" s="223"/>
      <c r="H68" s="223"/>
    </row>
    <row r="69" ht="15">
      <c r="A69" s="208" t="s">
        <v>404</v>
      </c>
    </row>
  </sheetData>
  <sheetProtection/>
  <mergeCells count="10">
    <mergeCell ref="A68:H68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469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21844.67</v>
      </c>
      <c r="C6" s="9">
        <v>22000.67</v>
      </c>
      <c r="D6" s="9">
        <v>156</v>
      </c>
      <c r="E6" s="10">
        <v>0.7141330127669588</v>
      </c>
      <c r="F6" s="10"/>
      <c r="G6" s="195">
        <v>315372415</v>
      </c>
      <c r="H6" s="195">
        <v>323476102</v>
      </c>
      <c r="I6" s="195">
        <v>8103687</v>
      </c>
      <c r="J6" s="10">
        <v>2.569561132986219</v>
      </c>
      <c r="K6" s="10"/>
      <c r="L6" s="195">
        <v>1110.54168</v>
      </c>
      <c r="M6" s="195">
        <v>1131.000877</v>
      </c>
      <c r="N6" s="195">
        <v>20.459196999999904</v>
      </c>
      <c r="O6" s="10">
        <v>1.842271872227245</v>
      </c>
    </row>
    <row r="7" spans="1:15" s="192" customFormat="1" ht="14.25">
      <c r="A7" s="194" t="s">
        <v>39</v>
      </c>
      <c r="B7" s="9">
        <v>17304.33</v>
      </c>
      <c r="C7" s="9">
        <v>17579</v>
      </c>
      <c r="D7" s="9">
        <v>274.66999999999825</v>
      </c>
      <c r="E7" s="10">
        <v>1.5872905798721952</v>
      </c>
      <c r="F7" s="10"/>
      <c r="G7" s="195">
        <v>264182734</v>
      </c>
      <c r="H7" s="195">
        <v>274953754</v>
      </c>
      <c r="I7" s="195">
        <v>10771020</v>
      </c>
      <c r="J7" s="10">
        <v>4.077109747830833</v>
      </c>
      <c r="K7" s="10"/>
      <c r="L7" s="195">
        <v>1174.373626</v>
      </c>
      <c r="M7" s="195">
        <v>1203.156537</v>
      </c>
      <c r="N7" s="195">
        <v>28.782911000000013</v>
      </c>
      <c r="O7" s="10">
        <v>2.4509159915347087</v>
      </c>
    </row>
    <row r="8" spans="1:15" ht="14.25">
      <c r="A8" s="198" t="s">
        <v>40</v>
      </c>
      <c r="B8" s="199">
        <v>5</v>
      </c>
      <c r="C8" s="199">
        <v>11</v>
      </c>
      <c r="D8" s="199">
        <v>6</v>
      </c>
      <c r="E8" s="200">
        <v>120</v>
      </c>
      <c r="F8" s="200"/>
      <c r="G8" s="201">
        <v>21468</v>
      </c>
      <c r="H8" s="201">
        <v>88491</v>
      </c>
      <c r="I8" s="201">
        <v>67023</v>
      </c>
      <c r="J8" s="200">
        <v>312.199552822806</v>
      </c>
      <c r="K8" s="200"/>
      <c r="L8" s="201">
        <v>330.276923</v>
      </c>
      <c r="M8" s="201">
        <v>618.818181</v>
      </c>
      <c r="N8" s="201">
        <v>288.54125799999997</v>
      </c>
      <c r="O8" s="200">
        <v>87.3634328971873</v>
      </c>
    </row>
    <row r="9" spans="1:15" ht="14.25">
      <c r="A9" s="198" t="s">
        <v>48</v>
      </c>
      <c r="B9" s="199">
        <v>4386.67</v>
      </c>
      <c r="C9" s="199">
        <v>4721.67</v>
      </c>
      <c r="D9" s="199">
        <v>335</v>
      </c>
      <c r="E9" s="200">
        <v>7.636772312483045</v>
      </c>
      <c r="F9" s="200"/>
      <c r="G9" s="201">
        <v>114188045</v>
      </c>
      <c r="H9" s="201">
        <v>125129630</v>
      </c>
      <c r="I9" s="201">
        <v>10941585</v>
      </c>
      <c r="J9" s="200">
        <v>9.582075776846867</v>
      </c>
      <c r="K9" s="200"/>
      <c r="L9" s="201">
        <v>2002.360735</v>
      </c>
      <c r="M9" s="201">
        <v>2038.549105</v>
      </c>
      <c r="N9" s="201">
        <v>36.18837000000008</v>
      </c>
      <c r="O9" s="200">
        <v>1.8072852392403749</v>
      </c>
    </row>
    <row r="10" spans="1:15" ht="14.25">
      <c r="A10" s="202" t="s">
        <v>279</v>
      </c>
      <c r="B10" s="203">
        <v>551</v>
      </c>
      <c r="C10" s="203">
        <v>460.33</v>
      </c>
      <c r="D10" s="203">
        <v>-90.67000000000002</v>
      </c>
      <c r="E10" s="204">
        <v>-16.455535390199643</v>
      </c>
      <c r="F10" s="204"/>
      <c r="G10" s="205">
        <v>21208599</v>
      </c>
      <c r="H10" s="205">
        <v>20890242</v>
      </c>
      <c r="I10" s="205">
        <v>-318357</v>
      </c>
      <c r="J10" s="204">
        <v>-1.5010751063754848</v>
      </c>
      <c r="K10" s="204"/>
      <c r="L10" s="205">
        <v>2960.854251</v>
      </c>
      <c r="M10" s="205">
        <v>3490.847201</v>
      </c>
      <c r="N10" s="205">
        <v>529.9929499999998</v>
      </c>
      <c r="O10" s="204">
        <v>17.900001319585378</v>
      </c>
    </row>
    <row r="11" spans="1:15" ht="14.25">
      <c r="A11" s="202" t="s">
        <v>281</v>
      </c>
      <c r="B11" s="203">
        <v>2188</v>
      </c>
      <c r="C11" s="203">
        <v>2199</v>
      </c>
      <c r="D11" s="203">
        <v>11</v>
      </c>
      <c r="E11" s="204">
        <v>0.5027422303473492</v>
      </c>
      <c r="F11" s="204"/>
      <c r="G11" s="205">
        <v>60655507</v>
      </c>
      <c r="H11" s="205">
        <v>62906830</v>
      </c>
      <c r="I11" s="205">
        <v>2251323</v>
      </c>
      <c r="J11" s="204">
        <v>3.7116547389505787</v>
      </c>
      <c r="K11" s="204"/>
      <c r="L11" s="205">
        <v>2132.453487</v>
      </c>
      <c r="M11" s="205">
        <v>2200.539755</v>
      </c>
      <c r="N11" s="205">
        <v>68.08626799999956</v>
      </c>
      <c r="O11" s="204">
        <v>3.1928606375272164</v>
      </c>
    </row>
    <row r="12" spans="1:15" ht="14.25">
      <c r="A12" s="202" t="s">
        <v>51</v>
      </c>
      <c r="B12" s="203">
        <v>1647.67</v>
      </c>
      <c r="C12" s="203">
        <v>2062.33</v>
      </c>
      <c r="D12" s="203">
        <v>414.65999999999985</v>
      </c>
      <c r="E12" s="204">
        <v>25.166447164784202</v>
      </c>
      <c r="F12" s="204"/>
      <c r="G12" s="205">
        <v>32323939</v>
      </c>
      <c r="H12" s="205">
        <v>41332558</v>
      </c>
      <c r="I12" s="205">
        <v>9008619</v>
      </c>
      <c r="J12" s="204">
        <v>27.869805718913156</v>
      </c>
      <c r="K12" s="204"/>
      <c r="L12" s="205">
        <v>1509.074539</v>
      </c>
      <c r="M12" s="205">
        <v>1541.667695</v>
      </c>
      <c r="N12" s="205">
        <v>32.593156000000135</v>
      </c>
      <c r="O12" s="204">
        <v>2.159810874656877</v>
      </c>
    </row>
    <row r="13" spans="1:15" ht="14.25">
      <c r="A13" s="198" t="s">
        <v>58</v>
      </c>
      <c r="B13" s="199">
        <v>1518.67</v>
      </c>
      <c r="C13" s="199">
        <v>1277.33</v>
      </c>
      <c r="D13" s="199">
        <v>-241.34000000000015</v>
      </c>
      <c r="E13" s="200">
        <v>-15.891536673536722</v>
      </c>
      <c r="F13" s="200"/>
      <c r="G13" s="201">
        <v>20524178</v>
      </c>
      <c r="H13" s="201">
        <v>16991622</v>
      </c>
      <c r="I13" s="201">
        <v>-3532556</v>
      </c>
      <c r="J13" s="200">
        <v>-17.211680779615143</v>
      </c>
      <c r="K13" s="200"/>
      <c r="L13" s="201">
        <v>1039.58261</v>
      </c>
      <c r="M13" s="201">
        <v>1023.265597</v>
      </c>
      <c r="N13" s="201">
        <v>-16.317012999999974</v>
      </c>
      <c r="O13" s="200">
        <v>-1.5695734848815888</v>
      </c>
    </row>
    <row r="14" spans="1:15" ht="14.25">
      <c r="A14" s="202" t="s">
        <v>59</v>
      </c>
      <c r="B14" s="203">
        <v>104</v>
      </c>
      <c r="C14" s="203">
        <v>106.33</v>
      </c>
      <c r="D14" s="203">
        <v>2.3299999999999983</v>
      </c>
      <c r="E14" s="204">
        <v>2.240384615384614</v>
      </c>
      <c r="F14" s="204"/>
      <c r="G14" s="205">
        <v>911074</v>
      </c>
      <c r="H14" s="205">
        <v>951876</v>
      </c>
      <c r="I14" s="205">
        <v>40802</v>
      </c>
      <c r="J14" s="204">
        <v>4.478450707626384</v>
      </c>
      <c r="K14" s="204"/>
      <c r="L14" s="205">
        <v>673.871301</v>
      </c>
      <c r="M14" s="205">
        <v>688.622503</v>
      </c>
      <c r="N14" s="205">
        <v>14.751202000000035</v>
      </c>
      <c r="O14" s="204">
        <v>2.189023627821781</v>
      </c>
    </row>
    <row r="15" spans="1:15" ht="14.25">
      <c r="A15" s="202" t="s">
        <v>62</v>
      </c>
      <c r="B15" s="203">
        <v>450</v>
      </c>
      <c r="C15" s="203">
        <v>473.67</v>
      </c>
      <c r="D15" s="203">
        <v>23.670000000000016</v>
      </c>
      <c r="E15" s="204">
        <v>5.260000000000003</v>
      </c>
      <c r="F15" s="204"/>
      <c r="G15" s="205">
        <v>6438836</v>
      </c>
      <c r="H15" s="205">
        <v>6714091</v>
      </c>
      <c r="I15" s="205">
        <v>275255</v>
      </c>
      <c r="J15" s="204">
        <v>4.274918634361863</v>
      </c>
      <c r="K15" s="204"/>
      <c r="L15" s="205">
        <v>1100.655726</v>
      </c>
      <c r="M15" s="205">
        <v>1090.35518</v>
      </c>
      <c r="N15" s="205">
        <v>-10.30054599999994</v>
      </c>
      <c r="O15" s="204">
        <v>-0.9358553957134406</v>
      </c>
    </row>
    <row r="16" spans="1:15" ht="14.25">
      <c r="A16" s="202" t="s">
        <v>66</v>
      </c>
      <c r="B16" s="203">
        <v>964.67</v>
      </c>
      <c r="C16" s="203">
        <v>697.33</v>
      </c>
      <c r="D16" s="203">
        <v>-267.3399999999999</v>
      </c>
      <c r="E16" s="204">
        <v>-27.713103963013253</v>
      </c>
      <c r="F16" s="204"/>
      <c r="G16" s="205">
        <v>13174268</v>
      </c>
      <c r="H16" s="205">
        <v>9325655</v>
      </c>
      <c r="I16" s="205">
        <v>-3848613</v>
      </c>
      <c r="J16" s="204">
        <v>-29.213106944537643</v>
      </c>
      <c r="K16" s="204"/>
      <c r="L16" s="205">
        <v>1050.520106</v>
      </c>
      <c r="M16" s="205">
        <v>1028.721088</v>
      </c>
      <c r="N16" s="205">
        <v>-21.799017999999933</v>
      </c>
      <c r="O16" s="204">
        <v>-2.0750690896343427</v>
      </c>
    </row>
    <row r="17" spans="1:15" ht="14.25">
      <c r="A17" s="198" t="s">
        <v>70</v>
      </c>
      <c r="B17" s="199">
        <v>1355</v>
      </c>
      <c r="C17" s="199">
        <v>1263.33</v>
      </c>
      <c r="D17" s="199">
        <v>-91.67000000000007</v>
      </c>
      <c r="E17" s="200">
        <v>-6.765313653136537</v>
      </c>
      <c r="F17" s="200"/>
      <c r="G17" s="201">
        <v>35939419</v>
      </c>
      <c r="H17" s="201">
        <v>32777012</v>
      </c>
      <c r="I17" s="201">
        <v>-3162407</v>
      </c>
      <c r="J17" s="200">
        <v>-8.79927135160421</v>
      </c>
      <c r="K17" s="200"/>
      <c r="L17" s="201">
        <v>2040.273573</v>
      </c>
      <c r="M17" s="201">
        <v>1995.764064</v>
      </c>
      <c r="N17" s="201">
        <v>-44.50950899999998</v>
      </c>
      <c r="O17" s="200">
        <v>-2.1815461215112246</v>
      </c>
    </row>
    <row r="18" spans="1:15" ht="14.25">
      <c r="A18" s="202" t="s">
        <v>82</v>
      </c>
      <c r="B18" s="203">
        <v>1179.33</v>
      </c>
      <c r="C18" s="203">
        <v>1110</v>
      </c>
      <c r="D18" s="203">
        <v>-69.32999999999993</v>
      </c>
      <c r="E18" s="204">
        <v>-5.878761669761638</v>
      </c>
      <c r="F18" s="204"/>
      <c r="G18" s="205">
        <v>34090865</v>
      </c>
      <c r="H18" s="205">
        <v>30956101</v>
      </c>
      <c r="I18" s="205">
        <v>-3134764</v>
      </c>
      <c r="J18" s="204">
        <v>-9.195319625946716</v>
      </c>
      <c r="K18" s="204"/>
      <c r="L18" s="205">
        <v>2223.613603</v>
      </c>
      <c r="M18" s="205">
        <v>2145.259944</v>
      </c>
      <c r="N18" s="205">
        <v>-78.35365899999988</v>
      </c>
      <c r="O18" s="204">
        <v>-3.5237083859483787</v>
      </c>
    </row>
    <row r="19" spans="1:15" ht="28.5">
      <c r="A19" s="202" t="s">
        <v>85</v>
      </c>
      <c r="B19" s="203">
        <v>70.67</v>
      </c>
      <c r="C19" s="203">
        <v>46.67</v>
      </c>
      <c r="D19" s="203">
        <v>-24</v>
      </c>
      <c r="E19" s="204">
        <v>-33.96066223291354</v>
      </c>
      <c r="F19" s="204"/>
      <c r="G19" s="205">
        <v>584579</v>
      </c>
      <c r="H19" s="205">
        <v>560221</v>
      </c>
      <c r="I19" s="205">
        <v>-24358</v>
      </c>
      <c r="J19" s="204">
        <v>-4.166759325942259</v>
      </c>
      <c r="K19" s="204"/>
      <c r="L19" s="205">
        <v>636.304165</v>
      </c>
      <c r="M19" s="205">
        <v>923.375253</v>
      </c>
      <c r="N19" s="205">
        <v>287.07108800000003</v>
      </c>
      <c r="O19" s="204">
        <v>45.11538722994215</v>
      </c>
    </row>
    <row r="20" spans="1:15" ht="14.25">
      <c r="A20" s="202" t="s">
        <v>89</v>
      </c>
      <c r="B20" s="203">
        <v>18.67</v>
      </c>
      <c r="C20" s="203">
        <v>22.33</v>
      </c>
      <c r="D20" s="203">
        <v>3.6599999999999966</v>
      </c>
      <c r="E20" s="204">
        <v>19.603642206748777</v>
      </c>
      <c r="F20" s="204"/>
      <c r="G20" s="205">
        <v>291709</v>
      </c>
      <c r="H20" s="205">
        <v>341372</v>
      </c>
      <c r="I20" s="205">
        <v>49663</v>
      </c>
      <c r="J20" s="204">
        <v>17.02484325132238</v>
      </c>
      <c r="K20" s="204"/>
      <c r="L20" s="205">
        <v>1201.882905</v>
      </c>
      <c r="M20" s="205">
        <v>1175.968858</v>
      </c>
      <c r="N20" s="205">
        <v>-25.914046999999982</v>
      </c>
      <c r="O20" s="204">
        <v>-2.15612077451089</v>
      </c>
    </row>
    <row r="21" spans="1:15" ht="14.25">
      <c r="A21" s="202" t="s">
        <v>95</v>
      </c>
      <c r="B21" s="203">
        <v>15.33</v>
      </c>
      <c r="C21" s="203">
        <v>18</v>
      </c>
      <c r="D21" s="203">
        <v>2.67</v>
      </c>
      <c r="E21" s="204">
        <v>17.416829745596868</v>
      </c>
      <c r="F21" s="204"/>
      <c r="G21" s="205">
        <v>189837</v>
      </c>
      <c r="H21" s="205">
        <v>221345</v>
      </c>
      <c r="I21" s="205">
        <v>31508</v>
      </c>
      <c r="J21" s="204">
        <v>16.597396714023084</v>
      </c>
      <c r="K21" s="204"/>
      <c r="L21" s="205">
        <v>952.566611</v>
      </c>
      <c r="M21" s="205">
        <v>945.918803</v>
      </c>
      <c r="N21" s="205">
        <v>-6.647807999999941</v>
      </c>
      <c r="O21" s="204">
        <v>-0.6978837934515785</v>
      </c>
    </row>
    <row r="22" spans="1:15" ht="14.25">
      <c r="A22" s="198" t="s">
        <v>97</v>
      </c>
      <c r="B22" s="199">
        <v>680.33</v>
      </c>
      <c r="C22" s="199">
        <v>656.67</v>
      </c>
      <c r="D22" s="199">
        <v>-23.660000000000082</v>
      </c>
      <c r="E22" s="200">
        <v>-3.477724045683724</v>
      </c>
      <c r="F22" s="200"/>
      <c r="G22" s="201">
        <v>9808189</v>
      </c>
      <c r="H22" s="201">
        <v>9933661</v>
      </c>
      <c r="I22" s="201">
        <v>125472</v>
      </c>
      <c r="J22" s="200">
        <v>1.27925756732461</v>
      </c>
      <c r="K22" s="200"/>
      <c r="L22" s="201">
        <v>1108.985458</v>
      </c>
      <c r="M22" s="201">
        <v>1163.640442</v>
      </c>
      <c r="N22" s="201">
        <v>54.654983999999786</v>
      </c>
      <c r="O22" s="200">
        <v>4.928376977870144</v>
      </c>
    </row>
    <row r="23" spans="1:15" ht="14.25">
      <c r="A23" s="202" t="s">
        <v>98</v>
      </c>
      <c r="B23" s="203">
        <v>399.67</v>
      </c>
      <c r="C23" s="203">
        <v>412.67</v>
      </c>
      <c r="D23" s="203">
        <v>13</v>
      </c>
      <c r="E23" s="204">
        <v>3.2526834638576827</v>
      </c>
      <c r="F23" s="204"/>
      <c r="G23" s="205">
        <v>6347485</v>
      </c>
      <c r="H23" s="205">
        <v>6856091</v>
      </c>
      <c r="I23" s="205">
        <v>508606</v>
      </c>
      <c r="J23" s="204">
        <v>8.012716847696371</v>
      </c>
      <c r="K23" s="204"/>
      <c r="L23" s="205">
        <v>1221.678076</v>
      </c>
      <c r="M23" s="205">
        <v>1277.998437</v>
      </c>
      <c r="N23" s="205">
        <v>56.32036100000005</v>
      </c>
      <c r="O23" s="204">
        <v>4.610081993482549</v>
      </c>
    </row>
    <row r="24" spans="1:15" ht="14.25">
      <c r="A24" s="198" t="s">
        <v>108</v>
      </c>
      <c r="B24" s="199">
        <v>2251</v>
      </c>
      <c r="C24" s="199">
        <v>2234</v>
      </c>
      <c r="D24" s="199">
        <v>-17</v>
      </c>
      <c r="E24" s="200">
        <v>-0.7552199022656597</v>
      </c>
      <c r="F24" s="200"/>
      <c r="G24" s="201">
        <v>15698263</v>
      </c>
      <c r="H24" s="201">
        <v>15993331</v>
      </c>
      <c r="I24" s="201">
        <v>295068</v>
      </c>
      <c r="J24" s="200">
        <v>1.8796219683668187</v>
      </c>
      <c r="K24" s="200"/>
      <c r="L24" s="201">
        <v>536.454327</v>
      </c>
      <c r="M24" s="201">
        <v>550.696611</v>
      </c>
      <c r="N24" s="201">
        <v>14.242283999999927</v>
      </c>
      <c r="O24" s="200">
        <v>2.6548921843256803</v>
      </c>
    </row>
    <row r="25" spans="1:15" ht="14.25">
      <c r="A25" s="202" t="s">
        <v>109</v>
      </c>
      <c r="B25" s="203">
        <v>361.67</v>
      </c>
      <c r="C25" s="203">
        <v>405</v>
      </c>
      <c r="D25" s="203">
        <v>43.329999999999984</v>
      </c>
      <c r="E25" s="204">
        <v>11.98053474161528</v>
      </c>
      <c r="F25" s="204"/>
      <c r="G25" s="205">
        <v>4310055</v>
      </c>
      <c r="H25" s="205">
        <v>4466288</v>
      </c>
      <c r="I25" s="205">
        <v>156233</v>
      </c>
      <c r="J25" s="204">
        <v>3.624849334869277</v>
      </c>
      <c r="K25" s="204"/>
      <c r="L25" s="205">
        <v>916.699456</v>
      </c>
      <c r="M25" s="205">
        <v>848.297815</v>
      </c>
      <c r="N25" s="205">
        <v>-68.40164100000004</v>
      </c>
      <c r="O25" s="204">
        <v>-7.461730292550762</v>
      </c>
    </row>
    <row r="26" spans="1:15" ht="14.25">
      <c r="A26" s="202" t="s">
        <v>112</v>
      </c>
      <c r="B26" s="203">
        <v>49.33</v>
      </c>
      <c r="C26" s="203">
        <v>49</v>
      </c>
      <c r="D26" s="203">
        <v>-0.3299999999999983</v>
      </c>
      <c r="E26" s="204">
        <v>-0.6689641191972396</v>
      </c>
      <c r="F26" s="204"/>
      <c r="G26" s="205">
        <v>440284</v>
      </c>
      <c r="H26" s="205">
        <v>416307</v>
      </c>
      <c r="I26" s="205">
        <v>-23977</v>
      </c>
      <c r="J26" s="204">
        <v>-5.445803163412706</v>
      </c>
      <c r="K26" s="204"/>
      <c r="L26" s="205">
        <v>686.559902</v>
      </c>
      <c r="M26" s="205">
        <v>653.543171</v>
      </c>
      <c r="N26" s="205">
        <v>-33.016730999999936</v>
      </c>
      <c r="O26" s="204">
        <v>-4.809009513054833</v>
      </c>
    </row>
    <row r="27" spans="1:15" ht="14.25">
      <c r="A27" s="202" t="s">
        <v>115</v>
      </c>
      <c r="B27" s="203">
        <v>37.67</v>
      </c>
      <c r="C27" s="203">
        <v>31.33</v>
      </c>
      <c r="D27" s="203">
        <v>-6.340000000000003</v>
      </c>
      <c r="E27" s="204">
        <v>-16.830368993894353</v>
      </c>
      <c r="F27" s="204"/>
      <c r="G27" s="205">
        <v>292353</v>
      </c>
      <c r="H27" s="205">
        <v>253941</v>
      </c>
      <c r="I27" s="205">
        <v>-38412</v>
      </c>
      <c r="J27" s="204">
        <v>-13.13891083724128</v>
      </c>
      <c r="K27" s="204"/>
      <c r="L27" s="205">
        <v>596.992097</v>
      </c>
      <c r="M27" s="205">
        <v>623.489405</v>
      </c>
      <c r="N27" s="205">
        <v>26.49730800000009</v>
      </c>
      <c r="O27" s="204">
        <v>4.438468806061949</v>
      </c>
    </row>
    <row r="28" spans="1:15" ht="14.25">
      <c r="A28" s="202" t="s">
        <v>116</v>
      </c>
      <c r="B28" s="203">
        <v>236.33</v>
      </c>
      <c r="C28" s="203">
        <v>220.33</v>
      </c>
      <c r="D28" s="203">
        <v>-16</v>
      </c>
      <c r="E28" s="204">
        <v>-6.770194219946685</v>
      </c>
      <c r="F28" s="204"/>
      <c r="G28" s="205">
        <v>1683354</v>
      </c>
      <c r="H28" s="205">
        <v>1731804</v>
      </c>
      <c r="I28" s="205">
        <v>48450</v>
      </c>
      <c r="J28" s="204">
        <v>2.8781824856803735</v>
      </c>
      <c r="K28" s="204"/>
      <c r="L28" s="205">
        <v>547.915073</v>
      </c>
      <c r="M28" s="205">
        <v>604.618945</v>
      </c>
      <c r="N28" s="205">
        <v>56.70387200000005</v>
      </c>
      <c r="O28" s="204">
        <v>10.349025751295592</v>
      </c>
    </row>
    <row r="29" spans="1:15" s="192" customFormat="1" ht="14.25">
      <c r="A29" s="202" t="s">
        <v>117</v>
      </c>
      <c r="B29" s="203">
        <v>313.33</v>
      </c>
      <c r="C29" s="203">
        <v>322</v>
      </c>
      <c r="D29" s="203">
        <v>8.670000000000016</v>
      </c>
      <c r="E29" s="204">
        <v>2.7670507133054656</v>
      </c>
      <c r="F29" s="204"/>
      <c r="G29" s="205">
        <v>2230360</v>
      </c>
      <c r="H29" s="205">
        <v>2347534</v>
      </c>
      <c r="I29" s="205">
        <v>117174</v>
      </c>
      <c r="J29" s="204">
        <v>5.2535913484818595</v>
      </c>
      <c r="K29" s="204"/>
      <c r="L29" s="205">
        <v>547.557379</v>
      </c>
      <c r="M29" s="205">
        <v>560.80602</v>
      </c>
      <c r="N29" s="205">
        <v>13.24864100000002</v>
      </c>
      <c r="O29" s="204">
        <v>2.4195895276209987</v>
      </c>
    </row>
    <row r="30" spans="1:15" ht="14.25">
      <c r="A30" s="202" t="s">
        <v>120</v>
      </c>
      <c r="B30" s="203">
        <v>39</v>
      </c>
      <c r="C30" s="203">
        <v>38</v>
      </c>
      <c r="D30" s="203">
        <v>-1</v>
      </c>
      <c r="E30" s="204">
        <v>-2.564102564102564</v>
      </c>
      <c r="F30" s="204"/>
      <c r="G30" s="205">
        <v>368536</v>
      </c>
      <c r="H30" s="205">
        <v>340586</v>
      </c>
      <c r="I30" s="205">
        <v>-27950</v>
      </c>
      <c r="J30" s="204">
        <v>-7.5840623439772505</v>
      </c>
      <c r="K30" s="204"/>
      <c r="L30" s="205">
        <v>726.895463</v>
      </c>
      <c r="M30" s="205">
        <v>689.445344</v>
      </c>
      <c r="N30" s="205">
        <v>-37.45011899999997</v>
      </c>
      <c r="O30" s="204">
        <v>-5.152063935773936</v>
      </c>
    </row>
    <row r="31" spans="1:15" ht="14.25">
      <c r="A31" s="202" t="s">
        <v>121</v>
      </c>
      <c r="B31" s="203">
        <v>369.67</v>
      </c>
      <c r="C31" s="203">
        <v>371.67</v>
      </c>
      <c r="D31" s="203">
        <v>2</v>
      </c>
      <c r="E31" s="204">
        <v>0.5410230746341331</v>
      </c>
      <c r="F31" s="204"/>
      <c r="G31" s="205">
        <v>1932619</v>
      </c>
      <c r="H31" s="205">
        <v>1915941</v>
      </c>
      <c r="I31" s="205">
        <v>-16678</v>
      </c>
      <c r="J31" s="204">
        <v>-0.8629740264376993</v>
      </c>
      <c r="K31" s="204"/>
      <c r="L31" s="205">
        <v>402.150566</v>
      </c>
      <c r="M31" s="205">
        <v>396.534767</v>
      </c>
      <c r="N31" s="205">
        <v>-5.615799000000038</v>
      </c>
      <c r="O31" s="204">
        <v>-1.3964418988285192</v>
      </c>
    </row>
    <row r="32" spans="1:15" ht="14.25">
      <c r="A32" s="202" t="s">
        <v>123</v>
      </c>
      <c r="B32" s="203">
        <v>119.33</v>
      </c>
      <c r="C32" s="203">
        <v>118</v>
      </c>
      <c r="D32" s="203">
        <v>-1.3299999999999983</v>
      </c>
      <c r="E32" s="204">
        <v>-1.1145562725215774</v>
      </c>
      <c r="F32" s="204"/>
      <c r="G32" s="205">
        <v>443417</v>
      </c>
      <c r="H32" s="205">
        <v>454944</v>
      </c>
      <c r="I32" s="205">
        <v>11527</v>
      </c>
      <c r="J32" s="204">
        <v>2.5995845896751817</v>
      </c>
      <c r="K32" s="204"/>
      <c r="L32" s="205">
        <v>285.837593</v>
      </c>
      <c r="M32" s="205">
        <v>296.573663</v>
      </c>
      <c r="N32" s="205">
        <v>10.736069999999984</v>
      </c>
      <c r="O32" s="204">
        <v>3.756003500911086</v>
      </c>
    </row>
    <row r="33" spans="1:15" s="192" customFormat="1" ht="28.5">
      <c r="A33" s="202" t="s">
        <v>126</v>
      </c>
      <c r="B33" s="203">
        <v>70</v>
      </c>
      <c r="C33" s="203">
        <v>87</v>
      </c>
      <c r="D33" s="203">
        <v>17</v>
      </c>
      <c r="E33" s="204">
        <v>24.285714285714285</v>
      </c>
      <c r="F33" s="204"/>
      <c r="G33" s="205">
        <v>252927</v>
      </c>
      <c r="H33" s="205">
        <v>278195</v>
      </c>
      <c r="I33" s="205">
        <v>25268</v>
      </c>
      <c r="J33" s="204">
        <v>9.990234336389552</v>
      </c>
      <c r="K33" s="204"/>
      <c r="L33" s="205">
        <v>277.941758</v>
      </c>
      <c r="M33" s="205">
        <v>245.97259</v>
      </c>
      <c r="N33" s="205">
        <v>-31.969167999999996</v>
      </c>
      <c r="O33" s="204">
        <v>-11.502110452938847</v>
      </c>
    </row>
    <row r="34" spans="1:15" ht="14.25">
      <c r="A34" s="202" t="s">
        <v>127</v>
      </c>
      <c r="B34" s="203">
        <v>505.33</v>
      </c>
      <c r="C34" s="203">
        <v>442.33</v>
      </c>
      <c r="D34" s="203">
        <v>-63</v>
      </c>
      <c r="E34" s="204">
        <v>-12.46710070646904</v>
      </c>
      <c r="F34" s="204"/>
      <c r="G34" s="205">
        <v>2962196</v>
      </c>
      <c r="H34" s="205">
        <v>2860883</v>
      </c>
      <c r="I34" s="205">
        <v>-101313</v>
      </c>
      <c r="J34" s="204">
        <v>-3.420199068528889</v>
      </c>
      <c r="K34" s="204"/>
      <c r="L34" s="205">
        <v>450.9157</v>
      </c>
      <c r="M34" s="205">
        <v>497.519777</v>
      </c>
      <c r="N34" s="205">
        <v>46.60407699999996</v>
      </c>
      <c r="O34" s="204">
        <v>10.335430103675689</v>
      </c>
    </row>
    <row r="35" spans="1:15" ht="14.25">
      <c r="A35" s="202" t="s">
        <v>128</v>
      </c>
      <c r="B35" s="203">
        <v>132</v>
      </c>
      <c r="C35" s="203">
        <v>122</v>
      </c>
      <c r="D35" s="203">
        <v>-10</v>
      </c>
      <c r="E35" s="204">
        <v>-7.575757575757576</v>
      </c>
      <c r="F35" s="204"/>
      <c r="G35" s="205">
        <v>537259</v>
      </c>
      <c r="H35" s="205">
        <v>563849</v>
      </c>
      <c r="I35" s="205">
        <v>26590</v>
      </c>
      <c r="J35" s="204">
        <v>4.949195825477098</v>
      </c>
      <c r="K35" s="204"/>
      <c r="L35" s="205">
        <v>313.087995</v>
      </c>
      <c r="M35" s="205">
        <v>355.516393</v>
      </c>
      <c r="N35" s="205">
        <v>42.428398000000016</v>
      </c>
      <c r="O35" s="204">
        <v>13.551588907137758</v>
      </c>
    </row>
    <row r="36" spans="1:15" ht="14.25">
      <c r="A36" s="202" t="s">
        <v>132</v>
      </c>
      <c r="B36" s="203">
        <v>17.33</v>
      </c>
      <c r="C36" s="203">
        <v>27.33</v>
      </c>
      <c r="D36" s="203">
        <v>10</v>
      </c>
      <c r="E36" s="204">
        <v>57.70340450086555</v>
      </c>
      <c r="F36" s="204"/>
      <c r="G36" s="205">
        <v>244903</v>
      </c>
      <c r="H36" s="205">
        <v>363059</v>
      </c>
      <c r="I36" s="205">
        <v>118156</v>
      </c>
      <c r="J36" s="204">
        <v>48.24604026900447</v>
      </c>
      <c r="K36" s="204"/>
      <c r="L36" s="205">
        <v>1087.056682</v>
      </c>
      <c r="M36" s="205">
        <v>1021.866644</v>
      </c>
      <c r="N36" s="205">
        <v>-65.19003799999996</v>
      </c>
      <c r="O36" s="204">
        <v>-5.996930894170243</v>
      </c>
    </row>
    <row r="37" spans="1:15" ht="14.25">
      <c r="A37" s="198" t="s">
        <v>135</v>
      </c>
      <c r="B37" s="199">
        <v>951</v>
      </c>
      <c r="C37" s="199">
        <v>1004</v>
      </c>
      <c r="D37" s="199">
        <v>53</v>
      </c>
      <c r="E37" s="200">
        <v>5.573080967402734</v>
      </c>
      <c r="F37" s="200"/>
      <c r="G37" s="201">
        <v>14318855</v>
      </c>
      <c r="H37" s="201">
        <v>15960377</v>
      </c>
      <c r="I37" s="201">
        <v>1641522</v>
      </c>
      <c r="J37" s="200">
        <v>11.464059102491087</v>
      </c>
      <c r="K37" s="200"/>
      <c r="L37" s="201">
        <v>1158.202297</v>
      </c>
      <c r="M37" s="201">
        <v>1222.829987</v>
      </c>
      <c r="N37" s="201">
        <v>64.62769000000003</v>
      </c>
      <c r="O37" s="200">
        <v>5.5800001577790015</v>
      </c>
    </row>
    <row r="38" spans="1:15" ht="14.25">
      <c r="A38" s="202" t="s">
        <v>139</v>
      </c>
      <c r="B38" s="203">
        <v>498</v>
      </c>
      <c r="C38" s="203">
        <v>544</v>
      </c>
      <c r="D38" s="203">
        <v>46</v>
      </c>
      <c r="E38" s="204">
        <v>9.236947791164658</v>
      </c>
      <c r="F38" s="204"/>
      <c r="G38" s="205">
        <v>7322372</v>
      </c>
      <c r="H38" s="205">
        <v>8652684</v>
      </c>
      <c r="I38" s="205">
        <v>1330312</v>
      </c>
      <c r="J38" s="204">
        <v>18.16777404917423</v>
      </c>
      <c r="K38" s="204"/>
      <c r="L38" s="205">
        <v>1131.04294</v>
      </c>
      <c r="M38" s="205">
        <v>1223.513009</v>
      </c>
      <c r="N38" s="205">
        <v>92.47006899999997</v>
      </c>
      <c r="O38" s="204">
        <v>8.175646187226098</v>
      </c>
    </row>
    <row r="39" spans="1:15" ht="28.5">
      <c r="A39" s="202" t="s">
        <v>332</v>
      </c>
      <c r="B39" s="203">
        <v>82.67</v>
      </c>
      <c r="C39" s="203">
        <v>85.67</v>
      </c>
      <c r="D39" s="203">
        <v>3</v>
      </c>
      <c r="E39" s="204">
        <v>3.62888593201887</v>
      </c>
      <c r="F39" s="204"/>
      <c r="G39" s="205">
        <v>648276</v>
      </c>
      <c r="H39" s="205">
        <v>673222</v>
      </c>
      <c r="I39" s="205">
        <v>24946</v>
      </c>
      <c r="J39" s="204">
        <v>3.848052372754814</v>
      </c>
      <c r="K39" s="204"/>
      <c r="L39" s="205">
        <v>603.210168</v>
      </c>
      <c r="M39" s="205">
        <v>604.485907</v>
      </c>
      <c r="N39" s="205">
        <v>1.2757390000000441</v>
      </c>
      <c r="O39" s="204">
        <v>0.21149162724326695</v>
      </c>
    </row>
    <row r="40" spans="1:15" ht="14.25">
      <c r="A40" s="202" t="s">
        <v>143</v>
      </c>
      <c r="B40" s="203">
        <v>117.67</v>
      </c>
      <c r="C40" s="203">
        <v>111.67</v>
      </c>
      <c r="D40" s="203">
        <v>-6</v>
      </c>
      <c r="E40" s="204">
        <v>-5.0990056938896915</v>
      </c>
      <c r="F40" s="204"/>
      <c r="G40" s="205">
        <v>3367707</v>
      </c>
      <c r="H40" s="205">
        <v>3307757</v>
      </c>
      <c r="I40" s="205">
        <v>-59950</v>
      </c>
      <c r="J40" s="204">
        <v>-1.7801429874986154</v>
      </c>
      <c r="K40" s="204"/>
      <c r="L40" s="205">
        <v>2201.53297</v>
      </c>
      <c r="M40" s="205">
        <v>2278.524636</v>
      </c>
      <c r="N40" s="205">
        <v>76.9916659999999</v>
      </c>
      <c r="O40" s="204">
        <v>3.4971843278822163</v>
      </c>
    </row>
    <row r="41" spans="1:15" s="192" customFormat="1" ht="14.25">
      <c r="A41" s="202" t="s">
        <v>145</v>
      </c>
      <c r="B41" s="203">
        <v>153.33</v>
      </c>
      <c r="C41" s="203">
        <v>163</v>
      </c>
      <c r="D41" s="203">
        <v>9.669999999999987</v>
      </c>
      <c r="E41" s="204">
        <v>6.306658840409566</v>
      </c>
      <c r="F41" s="204"/>
      <c r="G41" s="205">
        <v>1989686</v>
      </c>
      <c r="H41" s="205">
        <v>2291462</v>
      </c>
      <c r="I41" s="205">
        <v>301776</v>
      </c>
      <c r="J41" s="204">
        <v>15.167016303074957</v>
      </c>
      <c r="K41" s="204"/>
      <c r="L41" s="205">
        <v>998.191933</v>
      </c>
      <c r="M41" s="205">
        <v>1081.38839</v>
      </c>
      <c r="N41" s="205">
        <v>83.19645700000012</v>
      </c>
      <c r="O41" s="204">
        <v>8.33471542391238</v>
      </c>
    </row>
    <row r="42" spans="1:15" s="192" customFormat="1" ht="14.25">
      <c r="A42" s="202" t="s">
        <v>335</v>
      </c>
      <c r="B42" s="203">
        <v>79.33</v>
      </c>
      <c r="C42" s="203">
        <v>81.67</v>
      </c>
      <c r="D42" s="203">
        <v>2.3400000000000034</v>
      </c>
      <c r="E42" s="204">
        <v>2.9497037690659313</v>
      </c>
      <c r="F42" s="204"/>
      <c r="G42" s="205">
        <v>893621</v>
      </c>
      <c r="H42" s="205">
        <v>924141</v>
      </c>
      <c r="I42" s="205">
        <v>30520</v>
      </c>
      <c r="J42" s="204">
        <v>3.415318127035958</v>
      </c>
      <c r="K42" s="204"/>
      <c r="L42" s="205">
        <v>866.507965</v>
      </c>
      <c r="M42" s="205">
        <v>870.426952</v>
      </c>
      <c r="N42" s="205">
        <v>3.9189870000000155</v>
      </c>
      <c r="O42" s="204">
        <v>0.4522736268211932</v>
      </c>
    </row>
    <row r="43" spans="1:15" s="192" customFormat="1" ht="14.25">
      <c r="A43" s="198" t="s">
        <v>152</v>
      </c>
      <c r="B43" s="199">
        <v>170</v>
      </c>
      <c r="C43" s="199">
        <v>160</v>
      </c>
      <c r="D43" s="199">
        <v>-10</v>
      </c>
      <c r="E43" s="200">
        <v>-5.88235294117647</v>
      </c>
      <c r="F43" s="200"/>
      <c r="G43" s="201">
        <v>1369182</v>
      </c>
      <c r="H43" s="201">
        <v>1451391</v>
      </c>
      <c r="I43" s="201">
        <v>82209</v>
      </c>
      <c r="J43" s="200">
        <v>6.004241948842448</v>
      </c>
      <c r="K43" s="200"/>
      <c r="L43" s="201">
        <v>619.539366</v>
      </c>
      <c r="M43" s="201">
        <v>697.784134</v>
      </c>
      <c r="N43" s="201">
        <v>78.24476800000002</v>
      </c>
      <c r="O43" s="200">
        <v>12.629507065092621</v>
      </c>
    </row>
    <row r="44" spans="1:15" s="192" customFormat="1" ht="14.25">
      <c r="A44" s="202" t="s">
        <v>153</v>
      </c>
      <c r="B44" s="203">
        <v>50.33</v>
      </c>
      <c r="C44" s="203">
        <v>45.67</v>
      </c>
      <c r="D44" s="203">
        <v>-4.659999999999997</v>
      </c>
      <c r="E44" s="204">
        <v>-9.258891317305777</v>
      </c>
      <c r="F44" s="204"/>
      <c r="G44" s="205">
        <v>387927</v>
      </c>
      <c r="H44" s="205">
        <v>377646</v>
      </c>
      <c r="I44" s="205">
        <v>-10281</v>
      </c>
      <c r="J44" s="204">
        <v>-2.65024089583865</v>
      </c>
      <c r="K44" s="204"/>
      <c r="L44" s="205">
        <v>592.897644</v>
      </c>
      <c r="M44" s="205">
        <v>636.07822</v>
      </c>
      <c r="N44" s="205">
        <v>43.180575999999974</v>
      </c>
      <c r="O44" s="204">
        <v>7.2829731129779915</v>
      </c>
    </row>
    <row r="45" spans="1:15" s="192" customFormat="1" ht="14.25">
      <c r="A45" s="202" t="s">
        <v>156</v>
      </c>
      <c r="B45" s="203">
        <v>49</v>
      </c>
      <c r="C45" s="203">
        <v>47.67</v>
      </c>
      <c r="D45" s="203">
        <v>-1.3299999999999983</v>
      </c>
      <c r="E45" s="204">
        <v>-2.714285714285711</v>
      </c>
      <c r="F45" s="204"/>
      <c r="G45" s="205">
        <v>606095</v>
      </c>
      <c r="H45" s="205">
        <v>686837</v>
      </c>
      <c r="I45" s="205">
        <v>80742</v>
      </c>
      <c r="J45" s="204">
        <v>13.321673995000785</v>
      </c>
      <c r="K45" s="204"/>
      <c r="L45" s="205">
        <v>951.483516</v>
      </c>
      <c r="M45" s="205">
        <v>1108.32002</v>
      </c>
      <c r="N45" s="205">
        <v>156.8365040000001</v>
      </c>
      <c r="O45" s="204">
        <v>16.483365330314363</v>
      </c>
    </row>
    <row r="46" spans="1:15" s="192" customFormat="1" ht="14.25">
      <c r="A46" s="198" t="s">
        <v>160</v>
      </c>
      <c r="B46" s="199">
        <v>339</v>
      </c>
      <c r="C46" s="199">
        <v>341.67</v>
      </c>
      <c r="D46" s="199">
        <v>2.670000000000016</v>
      </c>
      <c r="E46" s="200">
        <v>0.7876106194690313</v>
      </c>
      <c r="F46" s="200"/>
      <c r="G46" s="201">
        <v>3887964</v>
      </c>
      <c r="H46" s="201">
        <v>4596482</v>
      </c>
      <c r="I46" s="201">
        <v>708518</v>
      </c>
      <c r="J46" s="200">
        <v>18.22336832336925</v>
      </c>
      <c r="K46" s="200"/>
      <c r="L46" s="201">
        <v>882.224642</v>
      </c>
      <c r="M46" s="201">
        <v>1034.845138</v>
      </c>
      <c r="N46" s="201">
        <v>152.6204959999999</v>
      </c>
      <c r="O46" s="200">
        <v>17.299504993876592</v>
      </c>
    </row>
    <row r="47" spans="1:15" ht="28.5">
      <c r="A47" s="202" t="s">
        <v>161</v>
      </c>
      <c r="B47" s="203">
        <v>243.67</v>
      </c>
      <c r="C47" s="203">
        <v>236</v>
      </c>
      <c r="D47" s="203">
        <v>-7.6699999999999875</v>
      </c>
      <c r="E47" s="204">
        <v>-3.147699757869244</v>
      </c>
      <c r="F47" s="204"/>
      <c r="G47" s="205">
        <v>2560116</v>
      </c>
      <c r="H47" s="205">
        <v>2689084</v>
      </c>
      <c r="I47" s="205">
        <v>128968</v>
      </c>
      <c r="J47" s="204">
        <v>5.037584234464376</v>
      </c>
      <c r="K47" s="204"/>
      <c r="L47" s="205">
        <v>808.191406</v>
      </c>
      <c r="M47" s="205">
        <v>876.494132</v>
      </c>
      <c r="N47" s="205">
        <v>68.302726</v>
      </c>
      <c r="O47" s="204">
        <v>8.451305655185351</v>
      </c>
    </row>
    <row r="48" spans="1:15" ht="14.25">
      <c r="A48" s="202" t="s">
        <v>167</v>
      </c>
      <c r="B48" s="203">
        <v>75</v>
      </c>
      <c r="C48" s="203">
        <v>81</v>
      </c>
      <c r="D48" s="203">
        <v>6</v>
      </c>
      <c r="E48" s="204">
        <v>8</v>
      </c>
      <c r="F48" s="204"/>
      <c r="G48" s="205">
        <v>812856</v>
      </c>
      <c r="H48" s="205">
        <v>908440</v>
      </c>
      <c r="I48" s="205">
        <v>95584</v>
      </c>
      <c r="J48" s="204">
        <v>11.759032350133356</v>
      </c>
      <c r="K48" s="204"/>
      <c r="L48" s="205">
        <v>833.698461</v>
      </c>
      <c r="M48" s="205">
        <v>862.716049</v>
      </c>
      <c r="N48" s="205">
        <v>29.017588000000046</v>
      </c>
      <c r="O48" s="204">
        <v>3.4805855303120263</v>
      </c>
    </row>
    <row r="49" spans="1:15" s="214" customFormat="1" ht="14.25">
      <c r="A49" s="198" t="s">
        <v>169</v>
      </c>
      <c r="B49" s="199">
        <v>329.33</v>
      </c>
      <c r="C49" s="199">
        <v>342</v>
      </c>
      <c r="D49" s="199">
        <v>12.670000000000016</v>
      </c>
      <c r="E49" s="200">
        <v>3.8472049312240055</v>
      </c>
      <c r="F49" s="200"/>
      <c r="G49" s="201">
        <v>4685485</v>
      </c>
      <c r="H49" s="201">
        <v>5311798</v>
      </c>
      <c r="I49" s="201">
        <v>626313</v>
      </c>
      <c r="J49" s="200">
        <v>13.367090066449899</v>
      </c>
      <c r="K49" s="200"/>
      <c r="L49" s="201">
        <v>1094.409628</v>
      </c>
      <c r="M49" s="201">
        <v>1194.736392</v>
      </c>
      <c r="N49" s="201">
        <v>100.32676399999991</v>
      </c>
      <c r="O49" s="200">
        <v>9.167204073610352</v>
      </c>
    </row>
    <row r="50" spans="1:15" s="192" customFormat="1" ht="14.25">
      <c r="A50" s="202" t="s">
        <v>170</v>
      </c>
      <c r="B50" s="203">
        <v>138.67</v>
      </c>
      <c r="C50" s="203">
        <v>126.33</v>
      </c>
      <c r="D50" s="203">
        <v>-12.33999999999999</v>
      </c>
      <c r="E50" s="204">
        <v>-8.898824547486832</v>
      </c>
      <c r="F50" s="204"/>
      <c r="G50" s="205">
        <v>1110423</v>
      </c>
      <c r="H50" s="205">
        <v>1072622</v>
      </c>
      <c r="I50" s="205">
        <v>-37801</v>
      </c>
      <c r="J50" s="204">
        <v>-3.4041982199576193</v>
      </c>
      <c r="K50" s="204"/>
      <c r="L50" s="205">
        <v>615.974283</v>
      </c>
      <c r="M50" s="205">
        <v>653.125818</v>
      </c>
      <c r="N50" s="205">
        <v>37.15153499999997</v>
      </c>
      <c r="O50" s="204">
        <v>6.031345143024415</v>
      </c>
    </row>
    <row r="51" spans="1:15" ht="14.25">
      <c r="A51" s="202" t="s">
        <v>273</v>
      </c>
      <c r="B51" s="203">
        <v>190.67</v>
      </c>
      <c r="C51" s="203">
        <v>215.67</v>
      </c>
      <c r="D51" s="203">
        <v>25</v>
      </c>
      <c r="E51" s="204">
        <v>13.111658887082395</v>
      </c>
      <c r="F51" s="204"/>
      <c r="G51" s="205">
        <v>3575062</v>
      </c>
      <c r="H51" s="205">
        <v>4239176</v>
      </c>
      <c r="I51" s="205">
        <v>664114</v>
      </c>
      <c r="J51" s="204">
        <v>18.576293222327333</v>
      </c>
      <c r="K51" s="204"/>
      <c r="L51" s="205">
        <v>1442.30749</v>
      </c>
      <c r="M51" s="205">
        <v>1511.988044</v>
      </c>
      <c r="N51" s="205">
        <v>69.68055400000003</v>
      </c>
      <c r="O51" s="204">
        <v>4.831185754987658</v>
      </c>
    </row>
    <row r="52" spans="1:15" ht="14.25">
      <c r="A52" s="198" t="s">
        <v>175</v>
      </c>
      <c r="B52" s="199">
        <v>466.67</v>
      </c>
      <c r="C52" s="199">
        <v>523</v>
      </c>
      <c r="D52" s="199">
        <v>56.329999999999984</v>
      </c>
      <c r="E52" s="200">
        <v>12.070628066942374</v>
      </c>
      <c r="F52" s="200"/>
      <c r="G52" s="201">
        <v>5535695</v>
      </c>
      <c r="H52" s="201">
        <v>7366849</v>
      </c>
      <c r="I52" s="201">
        <v>1831154</v>
      </c>
      <c r="J52" s="200">
        <v>33.079026210801</v>
      </c>
      <c r="K52" s="200"/>
      <c r="L52" s="201">
        <v>912.47068</v>
      </c>
      <c r="M52" s="201">
        <v>1083.519488</v>
      </c>
      <c r="N52" s="201">
        <v>171.0488079999999</v>
      </c>
      <c r="O52" s="200">
        <v>18.745677176169636</v>
      </c>
    </row>
    <row r="53" spans="1:15" ht="15" customHeight="1">
      <c r="A53" s="202" t="s">
        <v>176</v>
      </c>
      <c r="B53" s="203">
        <v>466.67</v>
      </c>
      <c r="C53" s="203">
        <v>523</v>
      </c>
      <c r="D53" s="203">
        <v>56.329999999999984</v>
      </c>
      <c r="E53" s="204">
        <v>12.070628066942374</v>
      </c>
      <c r="F53" s="204"/>
      <c r="G53" s="205">
        <v>5535695</v>
      </c>
      <c r="H53" s="205">
        <v>7366849</v>
      </c>
      <c r="I53" s="205">
        <v>1831154</v>
      </c>
      <c r="J53" s="204">
        <v>33.079026210801</v>
      </c>
      <c r="K53" s="204"/>
      <c r="L53" s="205">
        <v>912.47068</v>
      </c>
      <c r="M53" s="205">
        <v>1083.519488</v>
      </c>
      <c r="N53" s="205">
        <v>171.0488079999999</v>
      </c>
      <c r="O53" s="204">
        <v>18.745677176169636</v>
      </c>
    </row>
    <row r="54" spans="1:15" ht="14.25">
      <c r="A54" s="198" t="s">
        <v>357</v>
      </c>
      <c r="B54" s="199">
        <v>109.33</v>
      </c>
      <c r="C54" s="199">
        <v>117.67</v>
      </c>
      <c r="D54" s="199">
        <v>8.340000000000003</v>
      </c>
      <c r="E54" s="200">
        <v>7.6282813500411635</v>
      </c>
      <c r="F54" s="200"/>
      <c r="G54" s="201">
        <v>3467973</v>
      </c>
      <c r="H54" s="201">
        <v>3265827</v>
      </c>
      <c r="I54" s="201">
        <v>-202146</v>
      </c>
      <c r="J54" s="200">
        <v>-5.828938114570096</v>
      </c>
      <c r="K54" s="200"/>
      <c r="L54" s="201">
        <v>2440.017871</v>
      </c>
      <c r="M54" s="201">
        <v>2134.932111</v>
      </c>
      <c r="N54" s="201">
        <v>-305.08575999999994</v>
      </c>
      <c r="O54" s="200">
        <v>-12.503423176772296</v>
      </c>
    </row>
    <row r="55" spans="1:15" ht="28.5">
      <c r="A55" s="202" t="s">
        <v>358</v>
      </c>
      <c r="B55" s="203">
        <v>109.33</v>
      </c>
      <c r="C55" s="203">
        <v>117.67</v>
      </c>
      <c r="D55" s="203">
        <v>8.340000000000003</v>
      </c>
      <c r="E55" s="204">
        <v>7.6282813500411635</v>
      </c>
      <c r="F55" s="204"/>
      <c r="G55" s="205">
        <v>3467973</v>
      </c>
      <c r="H55" s="205">
        <v>3265827</v>
      </c>
      <c r="I55" s="205">
        <v>-202146</v>
      </c>
      <c r="J55" s="204">
        <v>-5.828938114570096</v>
      </c>
      <c r="K55" s="204"/>
      <c r="L55" s="205">
        <v>2440.017871</v>
      </c>
      <c r="M55" s="205">
        <v>2134.932111</v>
      </c>
      <c r="N55" s="205">
        <v>-305.08575999999994</v>
      </c>
      <c r="O55" s="204">
        <v>-12.503423176772296</v>
      </c>
    </row>
    <row r="56" spans="1:15" s="192" customFormat="1" ht="14.25">
      <c r="A56" s="198" t="s">
        <v>179</v>
      </c>
      <c r="B56" s="199">
        <v>377.67</v>
      </c>
      <c r="C56" s="199">
        <v>460</v>
      </c>
      <c r="D56" s="199">
        <v>82.32999999999998</v>
      </c>
      <c r="E56" s="200">
        <v>21.79945455026875</v>
      </c>
      <c r="F56" s="200"/>
      <c r="G56" s="201">
        <v>3405462</v>
      </c>
      <c r="H56" s="201">
        <v>4358041</v>
      </c>
      <c r="I56" s="201">
        <v>952579</v>
      </c>
      <c r="J56" s="200">
        <v>27.97209306696125</v>
      </c>
      <c r="K56" s="200"/>
      <c r="L56" s="201">
        <v>693.617749</v>
      </c>
      <c r="M56" s="201">
        <v>728.769397</v>
      </c>
      <c r="N56" s="201">
        <v>35.15164800000002</v>
      </c>
      <c r="O56" s="200">
        <v>5.0678703148353295</v>
      </c>
    </row>
    <row r="57" spans="1:15" ht="14.25">
      <c r="A57" s="202" t="s">
        <v>180</v>
      </c>
      <c r="B57" s="203">
        <v>331.33</v>
      </c>
      <c r="C57" s="203">
        <v>399.33</v>
      </c>
      <c r="D57" s="203">
        <v>68</v>
      </c>
      <c r="E57" s="204">
        <v>20.523345305284764</v>
      </c>
      <c r="F57" s="204"/>
      <c r="G57" s="205">
        <v>2730921</v>
      </c>
      <c r="H57" s="205">
        <v>3566790</v>
      </c>
      <c r="I57" s="205">
        <v>835869</v>
      </c>
      <c r="J57" s="204">
        <v>30.607586231897592</v>
      </c>
      <c r="K57" s="204"/>
      <c r="L57" s="205">
        <v>634.023016</v>
      </c>
      <c r="M57" s="205">
        <v>687.071999</v>
      </c>
      <c r="N57" s="205">
        <v>53.04898300000002</v>
      </c>
      <c r="O57" s="204">
        <v>8.367043728898325</v>
      </c>
    </row>
    <row r="58" spans="1:15" ht="28.5">
      <c r="A58" s="202" t="s">
        <v>186</v>
      </c>
      <c r="B58" s="203">
        <v>46.33</v>
      </c>
      <c r="C58" s="203">
        <v>60.67</v>
      </c>
      <c r="D58" s="203">
        <v>14.340000000000003</v>
      </c>
      <c r="E58" s="204">
        <v>30.951867040794312</v>
      </c>
      <c r="F58" s="204"/>
      <c r="G58" s="205">
        <v>674541</v>
      </c>
      <c r="H58" s="205">
        <v>791251</v>
      </c>
      <c r="I58" s="205">
        <v>116710</v>
      </c>
      <c r="J58" s="204">
        <v>17.302135822729827</v>
      </c>
      <c r="K58" s="204"/>
      <c r="L58" s="205">
        <v>1119.960484</v>
      </c>
      <c r="M58" s="205">
        <v>1003.221716</v>
      </c>
      <c r="N58" s="205">
        <v>-116.73876799999994</v>
      </c>
      <c r="O58" s="204">
        <v>-10.42347204814415</v>
      </c>
    </row>
    <row r="59" spans="1:15" ht="14.25">
      <c r="A59" s="198" t="s">
        <v>188</v>
      </c>
      <c r="B59" s="199">
        <v>44</v>
      </c>
      <c r="C59" s="199">
        <v>48.33</v>
      </c>
      <c r="D59" s="199">
        <v>4.329999999999998</v>
      </c>
      <c r="E59" s="200">
        <v>9.840909090909088</v>
      </c>
      <c r="F59" s="200"/>
      <c r="G59" s="201">
        <v>107762</v>
      </c>
      <c r="H59" s="201">
        <v>185675</v>
      </c>
      <c r="I59" s="201">
        <v>77913</v>
      </c>
      <c r="J59" s="200">
        <v>72.30099664074534</v>
      </c>
      <c r="K59" s="200"/>
      <c r="L59" s="201">
        <v>188.395104</v>
      </c>
      <c r="M59" s="201">
        <v>295.524359</v>
      </c>
      <c r="N59" s="201">
        <v>107.129255</v>
      </c>
      <c r="O59" s="200">
        <v>56.86413963284311</v>
      </c>
    </row>
    <row r="60" spans="1:15" s="192" customFormat="1" ht="14.25">
      <c r="A60" s="202" t="s">
        <v>189</v>
      </c>
      <c r="B60" s="203">
        <v>44</v>
      </c>
      <c r="C60" s="203">
        <v>48.33</v>
      </c>
      <c r="D60" s="203">
        <v>4.329999999999998</v>
      </c>
      <c r="E60" s="204">
        <v>9.840909090909088</v>
      </c>
      <c r="F60" s="204"/>
      <c r="G60" s="205">
        <v>107762</v>
      </c>
      <c r="H60" s="205">
        <v>185675</v>
      </c>
      <c r="I60" s="205">
        <v>77913</v>
      </c>
      <c r="J60" s="204">
        <v>72.30099664074534</v>
      </c>
      <c r="K60" s="204"/>
      <c r="L60" s="205">
        <v>188.395104</v>
      </c>
      <c r="M60" s="205">
        <v>295.524359</v>
      </c>
      <c r="N60" s="205">
        <v>107.129255</v>
      </c>
      <c r="O60" s="204">
        <v>56.86413963284311</v>
      </c>
    </row>
    <row r="61" spans="1:15" ht="14.25">
      <c r="A61" s="198" t="s">
        <v>195</v>
      </c>
      <c r="B61" s="199">
        <v>1308</v>
      </c>
      <c r="C61" s="199">
        <v>1302.33</v>
      </c>
      <c r="D61" s="199">
        <v>-5.670000000000073</v>
      </c>
      <c r="E61" s="200">
        <v>-0.4334862385321156</v>
      </c>
      <c r="F61" s="200"/>
      <c r="G61" s="201">
        <v>10243560</v>
      </c>
      <c r="H61" s="201">
        <v>10327742</v>
      </c>
      <c r="I61" s="201">
        <v>84182</v>
      </c>
      <c r="J61" s="200">
        <v>0.8218041384050077</v>
      </c>
      <c r="K61" s="200"/>
      <c r="L61" s="201">
        <v>602.420606</v>
      </c>
      <c r="M61" s="201">
        <v>610.015658</v>
      </c>
      <c r="N61" s="201">
        <v>7.59505200000001</v>
      </c>
      <c r="O61" s="200">
        <v>1.260755678732545</v>
      </c>
    </row>
    <row r="62" spans="1:15" ht="14.25">
      <c r="A62" s="202" t="s">
        <v>196</v>
      </c>
      <c r="B62" s="203">
        <v>541</v>
      </c>
      <c r="C62" s="203">
        <v>535.33</v>
      </c>
      <c r="D62" s="203">
        <v>-5.669999999999959</v>
      </c>
      <c r="E62" s="204">
        <v>-1.048059149722728</v>
      </c>
      <c r="F62" s="204"/>
      <c r="G62" s="205">
        <v>5490110</v>
      </c>
      <c r="H62" s="205">
        <v>5498671</v>
      </c>
      <c r="I62" s="205">
        <v>8561</v>
      </c>
      <c r="J62" s="204">
        <v>0.15593494483717085</v>
      </c>
      <c r="K62" s="204"/>
      <c r="L62" s="205">
        <v>780.621356</v>
      </c>
      <c r="M62" s="205">
        <v>790.119538</v>
      </c>
      <c r="N62" s="205">
        <v>9.498182000000043</v>
      </c>
      <c r="O62" s="204">
        <v>1.2167463683891377</v>
      </c>
    </row>
    <row r="63" spans="1:15" ht="14.25">
      <c r="A63" s="202" t="s">
        <v>211</v>
      </c>
      <c r="B63" s="203">
        <v>506.67</v>
      </c>
      <c r="C63" s="203">
        <v>509</v>
      </c>
      <c r="D63" s="203">
        <v>2.329999999999984</v>
      </c>
      <c r="E63" s="204">
        <v>0.45986539562239404</v>
      </c>
      <c r="F63" s="204"/>
      <c r="G63" s="205">
        <v>2772728</v>
      </c>
      <c r="H63" s="205">
        <v>2854774</v>
      </c>
      <c r="I63" s="205">
        <v>82046</v>
      </c>
      <c r="J63" s="204">
        <v>2.9590352894333667</v>
      </c>
      <c r="K63" s="204"/>
      <c r="L63" s="205">
        <v>420.957959</v>
      </c>
      <c r="M63" s="205">
        <v>431.430255</v>
      </c>
      <c r="N63" s="205">
        <v>10.472295999999972</v>
      </c>
      <c r="O63" s="204">
        <v>2.487729659483638</v>
      </c>
    </row>
    <row r="64" spans="1:15" ht="14.25">
      <c r="A64" s="198" t="s">
        <v>216</v>
      </c>
      <c r="B64" s="199">
        <v>90.67</v>
      </c>
      <c r="C64" s="199">
        <v>83.33</v>
      </c>
      <c r="D64" s="199">
        <v>-7.340000000000003</v>
      </c>
      <c r="E64" s="200">
        <v>-8.095290614315653</v>
      </c>
      <c r="F64" s="200"/>
      <c r="G64" s="201">
        <v>307150</v>
      </c>
      <c r="H64" s="201">
        <v>290305</v>
      </c>
      <c r="I64" s="201">
        <v>-16845</v>
      </c>
      <c r="J64" s="200">
        <v>-5.484291062998535</v>
      </c>
      <c r="K64" s="200"/>
      <c r="L64" s="201">
        <v>260.581483</v>
      </c>
      <c r="M64" s="201">
        <v>267.984565</v>
      </c>
      <c r="N64" s="201">
        <v>7.4030819999999835</v>
      </c>
      <c r="O64" s="200">
        <v>2.840985443313324</v>
      </c>
    </row>
    <row r="65" spans="1:15" ht="14.25">
      <c r="A65" s="198" t="s">
        <v>227</v>
      </c>
      <c r="B65" s="199">
        <v>2106.67</v>
      </c>
      <c r="C65" s="199">
        <v>2147</v>
      </c>
      <c r="D65" s="199">
        <v>40.32999999999993</v>
      </c>
      <c r="E65" s="200">
        <v>1.9143957050700835</v>
      </c>
      <c r="F65" s="200"/>
      <c r="G65" s="201">
        <v>8059217</v>
      </c>
      <c r="H65" s="201">
        <v>8485125</v>
      </c>
      <c r="I65" s="201">
        <v>425908</v>
      </c>
      <c r="J65" s="200">
        <v>5.2847317549583295</v>
      </c>
      <c r="K65" s="200"/>
      <c r="L65" s="201">
        <v>294.274741</v>
      </c>
      <c r="M65" s="201">
        <v>304.006484</v>
      </c>
      <c r="N65" s="201">
        <v>9.731742999999994</v>
      </c>
      <c r="O65" s="200">
        <v>3.3070262731112194</v>
      </c>
    </row>
    <row r="66" spans="1:15" ht="14.25">
      <c r="A66" s="202" t="s">
        <v>228</v>
      </c>
      <c r="B66" s="203">
        <v>625.67</v>
      </c>
      <c r="C66" s="203">
        <v>604.67</v>
      </c>
      <c r="D66" s="203">
        <v>-21</v>
      </c>
      <c r="E66" s="204">
        <v>-3.3564019371234037</v>
      </c>
      <c r="F66" s="204"/>
      <c r="G66" s="205">
        <v>2789088</v>
      </c>
      <c r="H66" s="205">
        <v>2701974</v>
      </c>
      <c r="I66" s="205">
        <v>-87114</v>
      </c>
      <c r="J66" s="204">
        <v>-3.1233865693732143</v>
      </c>
      <c r="K66" s="204"/>
      <c r="L66" s="205">
        <v>342.904775</v>
      </c>
      <c r="M66" s="205">
        <v>343.731545</v>
      </c>
      <c r="N66" s="205">
        <v>0.8267700000000104</v>
      </c>
      <c r="O66" s="204">
        <v>0.24110775360302594</v>
      </c>
    </row>
    <row r="67" spans="1:15" ht="14.25">
      <c r="A67" s="202" t="s">
        <v>230</v>
      </c>
      <c r="B67" s="203">
        <v>1481</v>
      </c>
      <c r="C67" s="203">
        <v>1542.33</v>
      </c>
      <c r="D67" s="203">
        <v>61.32999999999993</v>
      </c>
      <c r="E67" s="204">
        <v>4.141120864280887</v>
      </c>
      <c r="F67" s="204"/>
      <c r="G67" s="205">
        <v>5270129</v>
      </c>
      <c r="H67" s="205">
        <v>5783151</v>
      </c>
      <c r="I67" s="205">
        <v>513022</v>
      </c>
      <c r="J67" s="204">
        <v>9.734524524921497</v>
      </c>
      <c r="K67" s="204"/>
      <c r="L67" s="205">
        <v>273.730275</v>
      </c>
      <c r="M67" s="205">
        <v>288.432287</v>
      </c>
      <c r="N67" s="205">
        <v>14.702011999999968</v>
      </c>
      <c r="O67" s="204">
        <v>5.3709849960878335</v>
      </c>
    </row>
    <row r="68" spans="1:15" ht="15" customHeight="1">
      <c r="A68" s="198" t="s">
        <v>233</v>
      </c>
      <c r="B68" s="199">
        <v>404</v>
      </c>
      <c r="C68" s="199">
        <v>432</v>
      </c>
      <c r="D68" s="199">
        <v>28</v>
      </c>
      <c r="E68" s="200">
        <v>6.9306930693069315</v>
      </c>
      <c r="F68" s="200"/>
      <c r="G68" s="201">
        <v>2989784</v>
      </c>
      <c r="H68" s="201">
        <v>3225289</v>
      </c>
      <c r="I68" s="201">
        <v>235505</v>
      </c>
      <c r="J68" s="200">
        <v>7.876990444794673</v>
      </c>
      <c r="K68" s="200"/>
      <c r="L68" s="201">
        <v>569.265803</v>
      </c>
      <c r="M68" s="201">
        <v>574.303596</v>
      </c>
      <c r="N68" s="201">
        <v>5.037792999999965</v>
      </c>
      <c r="O68" s="200">
        <v>0.8849632234100605</v>
      </c>
    </row>
    <row r="69" spans="1:15" ht="14.25">
      <c r="A69" s="202" t="s">
        <v>234</v>
      </c>
      <c r="B69" s="203">
        <v>219.33</v>
      </c>
      <c r="C69" s="203">
        <v>244.67</v>
      </c>
      <c r="D69" s="203">
        <v>25.339999999999975</v>
      </c>
      <c r="E69" s="204">
        <v>11.553367072447896</v>
      </c>
      <c r="F69" s="204"/>
      <c r="G69" s="205">
        <v>2224289</v>
      </c>
      <c r="H69" s="205">
        <v>2453046</v>
      </c>
      <c r="I69" s="205">
        <v>228757</v>
      </c>
      <c r="J69" s="204">
        <v>10.284499900867198</v>
      </c>
      <c r="K69" s="204"/>
      <c r="L69" s="205">
        <v>780.099183</v>
      </c>
      <c r="M69" s="205">
        <v>771.225921</v>
      </c>
      <c r="N69" s="205">
        <v>-8.873262000000068</v>
      </c>
      <c r="O69" s="204">
        <v>-1.1374530564019405</v>
      </c>
    </row>
    <row r="70" spans="1:15" ht="14.25">
      <c r="A70" s="202" t="s">
        <v>235</v>
      </c>
      <c r="B70" s="203">
        <v>99</v>
      </c>
      <c r="C70" s="203">
        <v>99.67</v>
      </c>
      <c r="D70" s="203">
        <v>0.6700000000000017</v>
      </c>
      <c r="E70" s="204">
        <v>0.6767676767676786</v>
      </c>
      <c r="F70" s="204"/>
      <c r="G70" s="205">
        <v>449280</v>
      </c>
      <c r="H70" s="205">
        <v>434317</v>
      </c>
      <c r="I70" s="205">
        <v>-14963</v>
      </c>
      <c r="J70" s="204">
        <v>-3.3304398148148144</v>
      </c>
      <c r="K70" s="204"/>
      <c r="L70" s="205">
        <v>349.090909</v>
      </c>
      <c r="M70" s="205">
        <v>335.196147</v>
      </c>
      <c r="N70" s="205">
        <v>-13.894762000000014</v>
      </c>
      <c r="O70" s="204">
        <v>-3.980270365619866</v>
      </c>
    </row>
    <row r="71" spans="1:15" ht="14.25">
      <c r="A71" s="211"/>
      <c r="B71" s="203"/>
      <c r="C71" s="203"/>
      <c r="D71" s="203"/>
      <c r="E71" s="204"/>
      <c r="F71" s="204"/>
      <c r="G71" s="205"/>
      <c r="H71" s="205"/>
      <c r="I71" s="205"/>
      <c r="J71" s="204"/>
      <c r="K71" s="204"/>
      <c r="L71" s="205"/>
      <c r="M71" s="205"/>
      <c r="N71" s="205"/>
      <c r="O71" s="204"/>
    </row>
    <row r="72" spans="1:15" s="192" customFormat="1" ht="14.25">
      <c r="A72" s="194" t="s">
        <v>245</v>
      </c>
      <c r="B72" s="9">
        <v>197.33</v>
      </c>
      <c r="C72" s="9">
        <v>203</v>
      </c>
      <c r="D72" s="9">
        <v>5.6699999999999875</v>
      </c>
      <c r="E72" s="10">
        <v>2.8733593472862653</v>
      </c>
      <c r="F72" s="10"/>
      <c r="G72" s="195">
        <v>3138077</v>
      </c>
      <c r="H72" s="195">
        <v>3103311</v>
      </c>
      <c r="I72" s="195">
        <v>-34766</v>
      </c>
      <c r="J72" s="10">
        <v>-1.1078759380346626</v>
      </c>
      <c r="K72" s="10"/>
      <c r="L72" s="195">
        <v>1223.283527</v>
      </c>
      <c r="M72" s="195">
        <v>1175.942023</v>
      </c>
      <c r="N72" s="195">
        <v>-47.341503999999986</v>
      </c>
      <c r="O72" s="10">
        <v>-3.8700352743326025</v>
      </c>
    </row>
    <row r="73" spans="1:15" ht="14.25">
      <c r="A73" s="198" t="s">
        <v>135</v>
      </c>
      <c r="B73" s="199">
        <v>73.33</v>
      </c>
      <c r="C73" s="199">
        <v>76</v>
      </c>
      <c r="D73" s="199">
        <v>2.6700000000000017</v>
      </c>
      <c r="E73" s="200">
        <v>3.6410745942997433</v>
      </c>
      <c r="F73" s="200"/>
      <c r="G73" s="201">
        <v>991967</v>
      </c>
      <c r="H73" s="201">
        <v>919198</v>
      </c>
      <c r="I73" s="201">
        <v>-72769</v>
      </c>
      <c r="J73" s="200">
        <v>-7.335828712043849</v>
      </c>
      <c r="K73" s="200"/>
      <c r="L73" s="201">
        <v>1040.572123</v>
      </c>
      <c r="M73" s="201">
        <v>930.362348</v>
      </c>
      <c r="N73" s="201">
        <v>-110.20977499999992</v>
      </c>
      <c r="O73" s="200">
        <v>-10.591267300363755</v>
      </c>
    </row>
    <row r="74" spans="1:15" ht="14.25">
      <c r="A74" s="202" t="s">
        <v>246</v>
      </c>
      <c r="B74" s="203">
        <v>73.33</v>
      </c>
      <c r="C74" s="203">
        <v>76</v>
      </c>
      <c r="D74" s="203">
        <v>2.6700000000000017</v>
      </c>
      <c r="E74" s="204">
        <v>3.6410745942997433</v>
      </c>
      <c r="F74" s="204"/>
      <c r="G74" s="205">
        <v>991967</v>
      </c>
      <c r="H74" s="205">
        <v>919198</v>
      </c>
      <c r="I74" s="205">
        <v>-72769</v>
      </c>
      <c r="J74" s="204">
        <v>-7.335828712043849</v>
      </c>
      <c r="K74" s="204"/>
      <c r="L74" s="205">
        <v>1040.572123</v>
      </c>
      <c r="M74" s="205">
        <v>930.362348</v>
      </c>
      <c r="N74" s="205">
        <v>-110.20977499999992</v>
      </c>
      <c r="O74" s="204">
        <v>-10.591267300363755</v>
      </c>
    </row>
    <row r="75" spans="1:15" ht="14.25">
      <c r="A75" s="198" t="s">
        <v>247</v>
      </c>
      <c r="B75" s="199">
        <v>117</v>
      </c>
      <c r="C75" s="199">
        <v>120</v>
      </c>
      <c r="D75" s="199">
        <v>3</v>
      </c>
      <c r="E75" s="200">
        <v>2.564102564102564</v>
      </c>
      <c r="F75" s="200"/>
      <c r="G75" s="201">
        <v>2021947</v>
      </c>
      <c r="H75" s="201">
        <v>2060134</v>
      </c>
      <c r="I75" s="201">
        <v>38187</v>
      </c>
      <c r="J75" s="200">
        <v>1.888625171678585</v>
      </c>
      <c r="K75" s="200"/>
      <c r="L75" s="201">
        <v>1329.353714</v>
      </c>
      <c r="M75" s="201">
        <v>1320.598717</v>
      </c>
      <c r="N75" s="201">
        <v>-8.754997000000003</v>
      </c>
      <c r="O75" s="200">
        <v>-0.6585904795538866</v>
      </c>
    </row>
    <row r="76" spans="1:15" ht="14.25">
      <c r="A76" s="202" t="s">
        <v>255</v>
      </c>
      <c r="B76" s="203">
        <v>24</v>
      </c>
      <c r="C76" s="203">
        <v>28</v>
      </c>
      <c r="D76" s="203">
        <v>4</v>
      </c>
      <c r="E76" s="204">
        <v>16.666666666666664</v>
      </c>
      <c r="F76" s="204"/>
      <c r="G76" s="205">
        <v>376706</v>
      </c>
      <c r="H76" s="205">
        <v>437301</v>
      </c>
      <c r="I76" s="205">
        <v>60595</v>
      </c>
      <c r="J76" s="204">
        <v>16.085488418023605</v>
      </c>
      <c r="K76" s="204"/>
      <c r="L76" s="205">
        <v>1207.391025</v>
      </c>
      <c r="M76" s="205">
        <v>1201.376373</v>
      </c>
      <c r="N76" s="205">
        <v>-6.014651999999842</v>
      </c>
      <c r="O76" s="204">
        <v>-0.4981527836021344</v>
      </c>
    </row>
    <row r="77" spans="1:15" ht="14.25">
      <c r="A77" s="211"/>
      <c r="B77" s="203"/>
      <c r="C77" s="203"/>
      <c r="D77" s="203"/>
      <c r="E77" s="204"/>
      <c r="F77" s="204"/>
      <c r="G77" s="205"/>
      <c r="H77" s="205"/>
      <c r="I77" s="205"/>
      <c r="J77" s="204"/>
      <c r="K77" s="204"/>
      <c r="L77" s="205"/>
      <c r="M77" s="205"/>
      <c r="N77" s="205"/>
      <c r="O77" s="204"/>
    </row>
    <row r="78" spans="1:15" s="192" customFormat="1" ht="14.25">
      <c r="A78" s="194" t="s">
        <v>259</v>
      </c>
      <c r="B78" s="9">
        <v>248.67</v>
      </c>
      <c r="C78" s="9">
        <v>246</v>
      </c>
      <c r="D78" s="9">
        <v>-2.6699999999999875</v>
      </c>
      <c r="E78" s="10">
        <v>-1.0737121486307104</v>
      </c>
      <c r="F78" s="10"/>
      <c r="G78" s="195">
        <v>3437928</v>
      </c>
      <c r="H78" s="195">
        <v>3402474</v>
      </c>
      <c r="I78" s="195">
        <v>-35454</v>
      </c>
      <c r="J78" s="10">
        <v>-1.0312606895781413</v>
      </c>
      <c r="K78" s="10"/>
      <c r="L78" s="195">
        <v>1063.481722</v>
      </c>
      <c r="M78" s="195">
        <v>1063.938086</v>
      </c>
      <c r="N78" s="195">
        <v>0.45636400000012145</v>
      </c>
      <c r="O78" s="10">
        <v>0.04291225608860266</v>
      </c>
    </row>
    <row r="79" spans="1:15" ht="14.25">
      <c r="A79" s="198" t="s">
        <v>188</v>
      </c>
      <c r="B79" s="199">
        <v>8</v>
      </c>
      <c r="C79" s="199">
        <v>8.33</v>
      </c>
      <c r="D79" s="199">
        <v>0.33000000000000007</v>
      </c>
      <c r="E79" s="200">
        <v>4.125000000000001</v>
      </c>
      <c r="F79" s="200"/>
      <c r="G79" s="201">
        <v>91717</v>
      </c>
      <c r="H79" s="201">
        <v>95729</v>
      </c>
      <c r="I79" s="201">
        <v>4012</v>
      </c>
      <c r="J79" s="200">
        <v>4.374325370432962</v>
      </c>
      <c r="K79" s="200"/>
      <c r="L79" s="201">
        <v>881.89423</v>
      </c>
      <c r="M79" s="201">
        <v>884.00591</v>
      </c>
      <c r="N79" s="201">
        <v>2.1116799999999785</v>
      </c>
      <c r="O79" s="200">
        <v>0.23944821591586765</v>
      </c>
    </row>
    <row r="80" spans="1:15" ht="14.25">
      <c r="A80" s="202" t="s">
        <v>189</v>
      </c>
      <c r="B80" s="203">
        <v>8</v>
      </c>
      <c r="C80" s="203">
        <v>8.33</v>
      </c>
      <c r="D80" s="203">
        <v>0.33000000000000007</v>
      </c>
      <c r="E80" s="204">
        <v>4.125000000000001</v>
      </c>
      <c r="F80" s="204"/>
      <c r="G80" s="205">
        <v>91717</v>
      </c>
      <c r="H80" s="205">
        <v>95729</v>
      </c>
      <c r="I80" s="205">
        <v>4012</v>
      </c>
      <c r="J80" s="204">
        <v>4.374325370432962</v>
      </c>
      <c r="K80" s="204"/>
      <c r="L80" s="205">
        <v>881.89423</v>
      </c>
      <c r="M80" s="205">
        <v>884.00591</v>
      </c>
      <c r="N80" s="205">
        <v>2.1116799999999785</v>
      </c>
      <c r="O80" s="204">
        <v>0.23944821591586765</v>
      </c>
    </row>
    <row r="81" spans="1:15" ht="14.25">
      <c r="A81" s="198" t="s">
        <v>247</v>
      </c>
      <c r="B81" s="199">
        <v>240.67</v>
      </c>
      <c r="C81" s="199">
        <v>237.67</v>
      </c>
      <c r="D81" s="199">
        <v>-3</v>
      </c>
      <c r="E81" s="200">
        <v>-1.2465201313001206</v>
      </c>
      <c r="F81" s="200"/>
      <c r="G81" s="201">
        <v>3346211</v>
      </c>
      <c r="H81" s="201">
        <v>3306745</v>
      </c>
      <c r="I81" s="201">
        <v>-39466</v>
      </c>
      <c r="J81" s="200">
        <v>-1.1794235330647111</v>
      </c>
      <c r="K81" s="200"/>
      <c r="L81" s="201">
        <v>1069.517788</v>
      </c>
      <c r="M81" s="201">
        <v>1070.244456</v>
      </c>
      <c r="N81" s="201">
        <v>0.7266679999997905</v>
      </c>
      <c r="O81" s="200">
        <v>0.06794351698990073</v>
      </c>
    </row>
    <row r="82" spans="1:15" ht="28.5">
      <c r="A82" s="202" t="s">
        <v>262</v>
      </c>
      <c r="B82" s="203">
        <v>2</v>
      </c>
      <c r="C82" s="203">
        <v>2</v>
      </c>
      <c r="D82" s="203">
        <v>0</v>
      </c>
      <c r="E82" s="204">
        <v>0</v>
      </c>
      <c r="F82" s="204"/>
      <c r="G82" s="205">
        <v>24792</v>
      </c>
      <c r="H82" s="205">
        <v>24887</v>
      </c>
      <c r="I82" s="205">
        <v>95</v>
      </c>
      <c r="J82" s="204">
        <v>0.38318812520167794</v>
      </c>
      <c r="K82" s="204"/>
      <c r="L82" s="205">
        <v>953.538461</v>
      </c>
      <c r="M82" s="205">
        <v>957.192307</v>
      </c>
      <c r="N82" s="205">
        <v>3.653846000000044</v>
      </c>
      <c r="O82" s="204">
        <v>0.3831881092838314</v>
      </c>
    </row>
    <row r="83" spans="1:15" ht="14.25">
      <c r="A83" s="202" t="s">
        <v>249</v>
      </c>
      <c r="B83" s="203">
        <v>45.67</v>
      </c>
      <c r="C83" s="203">
        <v>44.67</v>
      </c>
      <c r="D83" s="203">
        <v>-1</v>
      </c>
      <c r="E83" s="204">
        <v>-2.1896211955331726</v>
      </c>
      <c r="F83" s="204"/>
      <c r="G83" s="205">
        <v>686541</v>
      </c>
      <c r="H83" s="205">
        <v>661855</v>
      </c>
      <c r="I83" s="205">
        <v>-24686</v>
      </c>
      <c r="J83" s="204">
        <v>-3.5957065929055947</v>
      </c>
      <c r="K83" s="204"/>
      <c r="L83" s="205">
        <v>1156.35748</v>
      </c>
      <c r="M83" s="205">
        <v>1139.734118</v>
      </c>
      <c r="N83" s="205">
        <v>-16.623361999999815</v>
      </c>
      <c r="O83" s="204">
        <v>-1.4375625433754118</v>
      </c>
    </row>
    <row r="84" spans="1:15" ht="28.5">
      <c r="A84" s="202" t="s">
        <v>251</v>
      </c>
      <c r="B84" s="203">
        <v>61</v>
      </c>
      <c r="C84" s="203">
        <v>61.67</v>
      </c>
      <c r="D84" s="203">
        <v>0.6700000000000017</v>
      </c>
      <c r="E84" s="204">
        <v>1.0983606557377077</v>
      </c>
      <c r="F84" s="204"/>
      <c r="G84" s="205">
        <v>744488</v>
      </c>
      <c r="H84" s="205">
        <v>751998</v>
      </c>
      <c r="I84" s="205">
        <v>7510</v>
      </c>
      <c r="J84" s="204">
        <v>1.0087469509246625</v>
      </c>
      <c r="K84" s="204"/>
      <c r="L84" s="205">
        <v>938.824716</v>
      </c>
      <c r="M84" s="205">
        <v>937.99254</v>
      </c>
      <c r="N84" s="205">
        <v>-0.832176000000004</v>
      </c>
      <c r="O84" s="204">
        <v>-0.0886401887186792</v>
      </c>
    </row>
    <row r="85" spans="1:15" ht="28.5">
      <c r="A85" s="202" t="s">
        <v>253</v>
      </c>
      <c r="B85" s="203">
        <v>21</v>
      </c>
      <c r="C85" s="203">
        <v>20.33</v>
      </c>
      <c r="D85" s="203">
        <v>-0.6700000000000017</v>
      </c>
      <c r="E85" s="204">
        <v>-3.1904761904761982</v>
      </c>
      <c r="F85" s="204"/>
      <c r="G85" s="205">
        <v>311524</v>
      </c>
      <c r="H85" s="205">
        <v>313484</v>
      </c>
      <c r="I85" s="205">
        <v>1960</v>
      </c>
      <c r="J85" s="204">
        <v>0.6291650081534649</v>
      </c>
      <c r="K85" s="204"/>
      <c r="L85" s="205">
        <v>1141.113553</v>
      </c>
      <c r="M85" s="205">
        <v>1186.136441</v>
      </c>
      <c r="N85" s="205">
        <v>45.022888000000194</v>
      </c>
      <c r="O85" s="204">
        <v>3.945522150852957</v>
      </c>
    </row>
    <row r="86" spans="1:15" ht="14.25">
      <c r="A86" s="202" t="s">
        <v>255</v>
      </c>
      <c r="B86" s="203">
        <v>108</v>
      </c>
      <c r="C86" s="203">
        <v>106</v>
      </c>
      <c r="D86" s="203">
        <v>-2</v>
      </c>
      <c r="E86" s="204">
        <v>-1.8518518518518516</v>
      </c>
      <c r="F86" s="204"/>
      <c r="G86" s="205">
        <v>1554262</v>
      </c>
      <c r="H86" s="205">
        <v>1529794</v>
      </c>
      <c r="I86" s="205">
        <v>-24468</v>
      </c>
      <c r="J86" s="204">
        <v>-1.5742519600942442</v>
      </c>
      <c r="K86" s="204"/>
      <c r="L86" s="205">
        <v>1107.024216</v>
      </c>
      <c r="M86" s="205">
        <v>1110.155297</v>
      </c>
      <c r="N86" s="205">
        <v>3.1310809999999947</v>
      </c>
      <c r="O86" s="204">
        <v>0.28283762493592957</v>
      </c>
    </row>
    <row r="87" spans="1:15" ht="14.25">
      <c r="A87" s="202" t="s">
        <v>257</v>
      </c>
      <c r="B87" s="203">
        <v>3</v>
      </c>
      <c r="C87" s="203">
        <v>3</v>
      </c>
      <c r="D87" s="203">
        <v>0</v>
      </c>
      <c r="E87" s="204">
        <v>0</v>
      </c>
      <c r="F87" s="204"/>
      <c r="G87" s="205">
        <v>24604</v>
      </c>
      <c r="H87" s="205">
        <v>24727</v>
      </c>
      <c r="I87" s="205">
        <v>123</v>
      </c>
      <c r="J87" s="204">
        <v>0.4999187124044871</v>
      </c>
      <c r="K87" s="204"/>
      <c r="L87" s="205">
        <v>630.871794</v>
      </c>
      <c r="M87" s="205">
        <v>634.025641</v>
      </c>
      <c r="N87" s="205">
        <v>3.153846999999928</v>
      </c>
      <c r="O87" s="204">
        <v>0.4999188472198406</v>
      </c>
    </row>
    <row r="88" spans="1:15" ht="14.25">
      <c r="A88" s="211"/>
      <c r="B88" s="203"/>
      <c r="C88" s="203"/>
      <c r="D88" s="203"/>
      <c r="E88" s="204"/>
      <c r="F88" s="204"/>
      <c r="G88" s="205"/>
      <c r="H88" s="205"/>
      <c r="I88" s="205"/>
      <c r="J88" s="204"/>
      <c r="K88" s="204"/>
      <c r="L88" s="205"/>
      <c r="M88" s="205"/>
      <c r="N88" s="205"/>
      <c r="O88" s="204"/>
    </row>
    <row r="89" spans="1:15" s="192" customFormat="1" ht="14.25">
      <c r="A89" s="194" t="s">
        <v>263</v>
      </c>
      <c r="B89" s="9">
        <v>4094.33</v>
      </c>
      <c r="C89" s="9">
        <v>3972.67</v>
      </c>
      <c r="D89" s="9">
        <v>-121.65999999999985</v>
      </c>
      <c r="E89" s="10">
        <v>-2.9714263383752617</v>
      </c>
      <c r="F89" s="10"/>
      <c r="G89" s="195">
        <v>44613676</v>
      </c>
      <c r="H89" s="195">
        <v>42016563</v>
      </c>
      <c r="I89" s="195">
        <v>-2597113</v>
      </c>
      <c r="J89" s="10">
        <v>-5.821338282010207</v>
      </c>
      <c r="K89" s="10"/>
      <c r="L89" s="195">
        <v>838.188722</v>
      </c>
      <c r="M89" s="195">
        <v>813.56954</v>
      </c>
      <c r="N89" s="195">
        <v>-24.619182000000023</v>
      </c>
      <c r="O89" s="10">
        <v>-2.937188410416243</v>
      </c>
    </row>
    <row r="90" spans="1:15" ht="14.25">
      <c r="A90" s="198" t="s">
        <v>152</v>
      </c>
      <c r="B90" s="199">
        <v>64</v>
      </c>
      <c r="C90" s="199">
        <v>60</v>
      </c>
      <c r="D90" s="199">
        <v>-4</v>
      </c>
      <c r="E90" s="200">
        <v>-6.25</v>
      </c>
      <c r="F90" s="200"/>
      <c r="G90" s="201">
        <v>408656</v>
      </c>
      <c r="H90" s="201">
        <v>397694</v>
      </c>
      <c r="I90" s="201">
        <v>-10962</v>
      </c>
      <c r="J90" s="200">
        <v>-2.6824517442543363</v>
      </c>
      <c r="K90" s="200"/>
      <c r="L90" s="201">
        <v>491.173076</v>
      </c>
      <c r="M90" s="201">
        <v>509.864102</v>
      </c>
      <c r="N90" s="201">
        <v>18.691026000000022</v>
      </c>
      <c r="O90" s="200">
        <v>3.8053848863653967</v>
      </c>
    </row>
    <row r="91" spans="1:15" ht="14.25">
      <c r="A91" s="202" t="s">
        <v>158</v>
      </c>
      <c r="B91" s="203">
        <v>64</v>
      </c>
      <c r="C91" s="203">
        <v>60</v>
      </c>
      <c r="D91" s="203">
        <v>-4</v>
      </c>
      <c r="E91" s="204">
        <v>-6.25</v>
      </c>
      <c r="F91" s="204"/>
      <c r="G91" s="205">
        <v>408656</v>
      </c>
      <c r="H91" s="205">
        <v>397694</v>
      </c>
      <c r="I91" s="205">
        <v>-10962</v>
      </c>
      <c r="J91" s="204">
        <v>-2.6824517442543363</v>
      </c>
      <c r="K91" s="204"/>
      <c r="L91" s="205">
        <v>491.173076</v>
      </c>
      <c r="M91" s="205">
        <v>509.864102</v>
      </c>
      <c r="N91" s="205">
        <v>18.691026000000022</v>
      </c>
      <c r="O91" s="204">
        <v>3.8053848863653967</v>
      </c>
    </row>
    <row r="92" spans="1:15" ht="14.25">
      <c r="A92" s="198" t="s">
        <v>179</v>
      </c>
      <c r="B92" s="199">
        <v>31</v>
      </c>
      <c r="C92" s="199">
        <v>29</v>
      </c>
      <c r="D92" s="199">
        <v>-2</v>
      </c>
      <c r="E92" s="200">
        <v>-6.451612903225806</v>
      </c>
      <c r="F92" s="200"/>
      <c r="G92" s="201">
        <v>350268</v>
      </c>
      <c r="H92" s="201">
        <v>321876</v>
      </c>
      <c r="I92" s="201">
        <v>-28392</v>
      </c>
      <c r="J92" s="200">
        <v>-8.105793278289767</v>
      </c>
      <c r="K92" s="200"/>
      <c r="L92" s="201">
        <v>869.151364</v>
      </c>
      <c r="M92" s="201">
        <v>853.782493</v>
      </c>
      <c r="N92" s="201">
        <v>-15.3688709999999</v>
      </c>
      <c r="O92" s="200">
        <v>-1.7682617362837043</v>
      </c>
    </row>
    <row r="93" spans="1:15" ht="14.25">
      <c r="A93" s="198" t="s">
        <v>188</v>
      </c>
      <c r="B93" s="199">
        <v>2293.33</v>
      </c>
      <c r="C93" s="199">
        <v>2242</v>
      </c>
      <c r="D93" s="199">
        <v>-51.32999999999993</v>
      </c>
      <c r="E93" s="200">
        <v>-2.238229997427319</v>
      </c>
      <c r="F93" s="200"/>
      <c r="G93" s="201">
        <v>21434554</v>
      </c>
      <c r="H93" s="201">
        <v>20252869</v>
      </c>
      <c r="I93" s="201">
        <v>-1181685</v>
      </c>
      <c r="J93" s="200">
        <v>-5.512990846462213</v>
      </c>
      <c r="K93" s="200"/>
      <c r="L93" s="201">
        <v>718.959698</v>
      </c>
      <c r="M93" s="201">
        <v>694.876449</v>
      </c>
      <c r="N93" s="201">
        <v>-24.083249000000023</v>
      </c>
      <c r="O93" s="200">
        <v>-3.3497356064595465</v>
      </c>
    </row>
    <row r="94" spans="1:15" ht="14.25">
      <c r="A94" s="202" t="s">
        <v>189</v>
      </c>
      <c r="B94" s="203">
        <v>2293.33</v>
      </c>
      <c r="C94" s="203">
        <v>2242</v>
      </c>
      <c r="D94" s="203">
        <v>-51.32999999999993</v>
      </c>
      <c r="E94" s="204">
        <v>-2.238229997427319</v>
      </c>
      <c r="F94" s="204"/>
      <c r="G94" s="205">
        <v>21434554</v>
      </c>
      <c r="H94" s="205">
        <v>20252869</v>
      </c>
      <c r="I94" s="205">
        <v>-1181685</v>
      </c>
      <c r="J94" s="204">
        <v>-5.512990846462213</v>
      </c>
      <c r="K94" s="204"/>
      <c r="L94" s="205">
        <v>718.959698</v>
      </c>
      <c r="M94" s="205">
        <v>694.876449</v>
      </c>
      <c r="N94" s="205">
        <v>-24.083249000000023</v>
      </c>
      <c r="O94" s="204">
        <v>-3.3497356064595465</v>
      </c>
    </row>
    <row r="95" spans="1:15" ht="14.25">
      <c r="A95" s="198" t="s">
        <v>195</v>
      </c>
      <c r="B95" s="199">
        <v>709.33</v>
      </c>
      <c r="C95" s="199">
        <v>697.67</v>
      </c>
      <c r="D95" s="199">
        <v>-11.660000000000082</v>
      </c>
      <c r="E95" s="200">
        <v>-1.6438047171274415</v>
      </c>
      <c r="F95" s="200"/>
      <c r="G95" s="201">
        <v>11086452</v>
      </c>
      <c r="H95" s="201">
        <v>10293047</v>
      </c>
      <c r="I95" s="201">
        <v>-793405</v>
      </c>
      <c r="J95" s="200">
        <v>-7.156527624888468</v>
      </c>
      <c r="K95" s="200"/>
      <c r="L95" s="201">
        <v>1202.266927</v>
      </c>
      <c r="M95" s="201">
        <v>1134.8816</v>
      </c>
      <c r="N95" s="201">
        <v>-67.38532699999996</v>
      </c>
      <c r="O95" s="200">
        <v>-5.6048557509725105</v>
      </c>
    </row>
    <row r="96" spans="1:15" ht="14.25">
      <c r="A96" s="202" t="s">
        <v>196</v>
      </c>
      <c r="B96" s="203">
        <v>167.67</v>
      </c>
      <c r="C96" s="203">
        <v>160</v>
      </c>
      <c r="D96" s="203">
        <v>-7.6699999999999875</v>
      </c>
      <c r="E96" s="204">
        <v>-4.574461740323247</v>
      </c>
      <c r="F96" s="204"/>
      <c r="G96" s="205">
        <v>1759146</v>
      </c>
      <c r="H96" s="205">
        <v>1721946</v>
      </c>
      <c r="I96" s="205">
        <v>-37200</v>
      </c>
      <c r="J96" s="204">
        <v>-2.1146624555324003</v>
      </c>
      <c r="K96" s="204"/>
      <c r="L96" s="205">
        <v>807.055066</v>
      </c>
      <c r="M96" s="205">
        <v>827.858653</v>
      </c>
      <c r="N96" s="205">
        <v>20.803586999999993</v>
      </c>
      <c r="O96" s="204">
        <v>2.577715929980916</v>
      </c>
    </row>
    <row r="97" spans="1:15" ht="14.25">
      <c r="A97" s="198" t="s">
        <v>247</v>
      </c>
      <c r="B97" s="199">
        <v>895</v>
      </c>
      <c r="C97" s="199">
        <v>843.67</v>
      </c>
      <c r="D97" s="199">
        <v>-51.33000000000004</v>
      </c>
      <c r="E97" s="200">
        <v>-5.735195530726261</v>
      </c>
      <c r="F97" s="200"/>
      <c r="G97" s="201">
        <v>10622039</v>
      </c>
      <c r="H97" s="201">
        <v>10063237</v>
      </c>
      <c r="I97" s="201">
        <v>-558802</v>
      </c>
      <c r="J97" s="200">
        <v>-5.260779027454145</v>
      </c>
      <c r="K97" s="200"/>
      <c r="L97" s="201">
        <v>912.938461</v>
      </c>
      <c r="M97" s="201">
        <v>917.533103</v>
      </c>
      <c r="N97" s="201">
        <v>4.594642000000022</v>
      </c>
      <c r="O97" s="200">
        <v>0.5032805820194294</v>
      </c>
    </row>
    <row r="98" spans="1:15" ht="28.5">
      <c r="A98" s="202" t="s">
        <v>262</v>
      </c>
      <c r="B98" s="203">
        <v>796.67</v>
      </c>
      <c r="C98" s="203">
        <v>738.33</v>
      </c>
      <c r="D98" s="203">
        <v>-58.33999999999992</v>
      </c>
      <c r="E98" s="204">
        <v>-7.3229819122095625</v>
      </c>
      <c r="F98" s="204"/>
      <c r="G98" s="205">
        <v>9400025</v>
      </c>
      <c r="H98" s="205">
        <v>8749429</v>
      </c>
      <c r="I98" s="205">
        <v>-650596</v>
      </c>
      <c r="J98" s="204">
        <v>-6.921215635064801</v>
      </c>
      <c r="K98" s="204"/>
      <c r="L98" s="205">
        <v>907.626553</v>
      </c>
      <c r="M98" s="205">
        <v>911.561226</v>
      </c>
      <c r="N98" s="205">
        <v>3.934673000000089</v>
      </c>
      <c r="O98" s="204">
        <v>0.43351232805989637</v>
      </c>
    </row>
    <row r="99" spans="1:15" ht="14.25">
      <c r="A99" s="202" t="s">
        <v>249</v>
      </c>
      <c r="B99" s="203">
        <v>41</v>
      </c>
      <c r="C99" s="203">
        <v>42.33</v>
      </c>
      <c r="D99" s="203">
        <v>1.3299999999999983</v>
      </c>
      <c r="E99" s="204">
        <v>3.243902439024386</v>
      </c>
      <c r="F99" s="204"/>
      <c r="G99" s="205">
        <v>478302</v>
      </c>
      <c r="H99" s="205">
        <v>528904</v>
      </c>
      <c r="I99" s="205">
        <v>50602</v>
      </c>
      <c r="J99" s="204">
        <v>10.57950834410059</v>
      </c>
      <c r="K99" s="204"/>
      <c r="L99" s="205">
        <v>897.37711</v>
      </c>
      <c r="M99" s="205">
        <v>961.136855</v>
      </c>
      <c r="N99" s="205">
        <v>63.75974499999995</v>
      </c>
      <c r="O99" s="204">
        <v>7.105122728169426</v>
      </c>
    </row>
    <row r="100" spans="1:15" ht="28.5">
      <c r="A100" s="202" t="s">
        <v>253</v>
      </c>
      <c r="B100" s="203">
        <v>17</v>
      </c>
      <c r="C100" s="203">
        <v>17</v>
      </c>
      <c r="D100" s="203">
        <v>0</v>
      </c>
      <c r="E100" s="204">
        <v>0</v>
      </c>
      <c r="F100" s="204"/>
      <c r="G100" s="205">
        <v>268021</v>
      </c>
      <c r="H100" s="205">
        <v>259468</v>
      </c>
      <c r="I100" s="205">
        <v>-8553</v>
      </c>
      <c r="J100" s="204">
        <v>-3.1911678562500696</v>
      </c>
      <c r="K100" s="204"/>
      <c r="L100" s="205">
        <v>1212.764705</v>
      </c>
      <c r="M100" s="205">
        <v>1174.063348</v>
      </c>
      <c r="N100" s="205">
        <v>-38.701357000000144</v>
      </c>
      <c r="O100" s="204">
        <v>-3.191167820142007</v>
      </c>
    </row>
    <row r="102" ht="17.25">
      <c r="A102" s="208" t="s">
        <v>452</v>
      </c>
    </row>
    <row r="103" spans="1:8" ht="15">
      <c r="A103" s="223" t="s">
        <v>34</v>
      </c>
      <c r="B103" s="223"/>
      <c r="C103" s="223"/>
      <c r="D103" s="223"/>
      <c r="E103" s="223"/>
      <c r="F103" s="223"/>
      <c r="G103" s="223"/>
      <c r="H103" s="223"/>
    </row>
    <row r="104" ht="15">
      <c r="A104" s="208" t="s">
        <v>404</v>
      </c>
    </row>
  </sheetData>
  <sheetProtection/>
  <mergeCells count="10">
    <mergeCell ref="A103:H103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470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19479</v>
      </c>
      <c r="C6" s="9">
        <v>19679.67</v>
      </c>
      <c r="D6" s="9">
        <v>200.66999999999825</v>
      </c>
      <c r="E6" s="10">
        <v>1.0301863545356449</v>
      </c>
      <c r="F6" s="10"/>
      <c r="G6" s="195">
        <v>227693222</v>
      </c>
      <c r="H6" s="195">
        <v>239250505</v>
      </c>
      <c r="I6" s="195">
        <v>11557283</v>
      </c>
      <c r="J6" s="10">
        <v>5.075813367865646</v>
      </c>
      <c r="K6" s="10"/>
      <c r="L6" s="195">
        <v>899.166447</v>
      </c>
      <c r="M6" s="195">
        <v>935.172439</v>
      </c>
      <c r="N6" s="195">
        <v>36.005992000000106</v>
      </c>
      <c r="O6" s="10">
        <v>4.004374509317084</v>
      </c>
    </row>
    <row r="7" spans="1:15" s="192" customFormat="1" ht="14.25">
      <c r="A7" s="194" t="s">
        <v>39</v>
      </c>
      <c r="B7" s="9">
        <v>17031.33</v>
      </c>
      <c r="C7" s="9">
        <v>17262.33</v>
      </c>
      <c r="D7" s="9">
        <v>231</v>
      </c>
      <c r="E7" s="10">
        <v>1.3563239042400093</v>
      </c>
      <c r="F7" s="10"/>
      <c r="G7" s="195">
        <v>192306503</v>
      </c>
      <c r="H7" s="195">
        <v>202224023</v>
      </c>
      <c r="I7" s="195">
        <v>9917520</v>
      </c>
      <c r="J7" s="10">
        <v>5.157142293830802</v>
      </c>
      <c r="K7" s="10"/>
      <c r="L7" s="195">
        <v>868.564458</v>
      </c>
      <c r="M7" s="195">
        <v>901.13525</v>
      </c>
      <c r="N7" s="195">
        <v>32.5707920000001</v>
      </c>
      <c r="O7" s="10">
        <v>3.7499568051632273</v>
      </c>
    </row>
    <row r="8" spans="1:15" ht="14.25">
      <c r="A8" s="198" t="s">
        <v>40</v>
      </c>
      <c r="B8" s="199">
        <v>60.33</v>
      </c>
      <c r="C8" s="199">
        <v>64.33</v>
      </c>
      <c r="D8" s="199">
        <v>4</v>
      </c>
      <c r="E8" s="200">
        <v>6.6302005635670485</v>
      </c>
      <c r="F8" s="200"/>
      <c r="G8" s="201">
        <v>548646</v>
      </c>
      <c r="H8" s="201">
        <v>552973</v>
      </c>
      <c r="I8" s="201">
        <v>4327</v>
      </c>
      <c r="J8" s="200">
        <v>0.7886688319973171</v>
      </c>
      <c r="K8" s="200"/>
      <c r="L8" s="201">
        <v>699.544811</v>
      </c>
      <c r="M8" s="201">
        <v>661.221585</v>
      </c>
      <c r="N8" s="201">
        <v>-38.32322599999998</v>
      </c>
      <c r="O8" s="200">
        <v>-5.478308951390389</v>
      </c>
    </row>
    <row r="9" spans="1:15" ht="14.25">
      <c r="A9" s="202" t="s">
        <v>43</v>
      </c>
      <c r="B9" s="203">
        <v>33</v>
      </c>
      <c r="C9" s="203">
        <v>29.67</v>
      </c>
      <c r="D9" s="203">
        <v>-3.3299999999999983</v>
      </c>
      <c r="E9" s="204">
        <v>-10.090909090909085</v>
      </c>
      <c r="F9" s="204"/>
      <c r="G9" s="205">
        <v>371912</v>
      </c>
      <c r="H9" s="205">
        <v>332555</v>
      </c>
      <c r="I9" s="205">
        <v>-39357</v>
      </c>
      <c r="J9" s="204">
        <v>-10.582342059411904</v>
      </c>
      <c r="K9" s="204"/>
      <c r="L9" s="205">
        <v>866.927738</v>
      </c>
      <c r="M9" s="205">
        <v>862.189209</v>
      </c>
      <c r="N9" s="205">
        <v>-4.738528999999971</v>
      </c>
      <c r="O9" s="204">
        <v>-0.5465886938779633</v>
      </c>
    </row>
    <row r="10" spans="1:15" ht="14.25">
      <c r="A10" s="202" t="s">
        <v>46</v>
      </c>
      <c r="B10" s="203">
        <v>4</v>
      </c>
      <c r="C10" s="203">
        <v>5</v>
      </c>
      <c r="D10" s="203">
        <v>1</v>
      </c>
      <c r="E10" s="204">
        <v>25</v>
      </c>
      <c r="F10" s="204"/>
      <c r="G10" s="205">
        <v>35791</v>
      </c>
      <c r="H10" s="205">
        <v>41669</v>
      </c>
      <c r="I10" s="205">
        <v>5878</v>
      </c>
      <c r="J10" s="204">
        <v>16.42312313151351</v>
      </c>
      <c r="K10" s="204"/>
      <c r="L10" s="205">
        <v>688.288461</v>
      </c>
      <c r="M10" s="205">
        <v>641.061538</v>
      </c>
      <c r="N10" s="205">
        <v>-47.22692299999994</v>
      </c>
      <c r="O10" s="204">
        <v>-6.861501488981078</v>
      </c>
    </row>
    <row r="11" spans="1:15" ht="14.25">
      <c r="A11" s="198" t="s">
        <v>48</v>
      </c>
      <c r="B11" s="199">
        <v>3</v>
      </c>
      <c r="C11" s="199">
        <v>7.67</v>
      </c>
      <c r="D11" s="199">
        <v>4.67</v>
      </c>
      <c r="E11" s="200">
        <v>155.66666666666666</v>
      </c>
      <c r="F11" s="200"/>
      <c r="G11" s="201">
        <v>4328247</v>
      </c>
      <c r="H11" s="201">
        <v>2830577</v>
      </c>
      <c r="I11" s="201">
        <v>-1497670</v>
      </c>
      <c r="J11" s="200">
        <v>-34.60223041799602</v>
      </c>
      <c r="K11" s="200"/>
      <c r="L11" s="201">
        <v>110980.692307</v>
      </c>
      <c r="M11" s="201">
        <v>28388.095476</v>
      </c>
      <c r="N11" s="201">
        <v>-82592.596831</v>
      </c>
      <c r="O11" s="200">
        <v>-74.42068986425897</v>
      </c>
    </row>
    <row r="12" spans="1:15" ht="14.25">
      <c r="A12" s="198" t="s">
        <v>58</v>
      </c>
      <c r="B12" s="199">
        <v>1950</v>
      </c>
      <c r="C12" s="199">
        <v>1915.33</v>
      </c>
      <c r="D12" s="199">
        <v>-34.67000000000007</v>
      </c>
      <c r="E12" s="200">
        <v>-1.7779487179487217</v>
      </c>
      <c r="F12" s="200"/>
      <c r="G12" s="201">
        <v>25216332</v>
      </c>
      <c r="H12" s="201">
        <v>24908447</v>
      </c>
      <c r="I12" s="201">
        <v>-307885</v>
      </c>
      <c r="J12" s="200">
        <v>-1.2209745652143222</v>
      </c>
      <c r="K12" s="200"/>
      <c r="L12" s="201">
        <v>994.7271</v>
      </c>
      <c r="M12" s="201">
        <v>1000.367761</v>
      </c>
      <c r="N12" s="201">
        <v>5.640661000000023</v>
      </c>
      <c r="O12" s="200">
        <v>0.5670561302692994</v>
      </c>
    </row>
    <row r="13" spans="1:15" ht="14.25">
      <c r="A13" s="202" t="s">
        <v>59</v>
      </c>
      <c r="B13" s="203">
        <v>890.33</v>
      </c>
      <c r="C13" s="203">
        <v>858</v>
      </c>
      <c r="D13" s="203">
        <v>-32.33000000000004</v>
      </c>
      <c r="E13" s="204">
        <v>-3.63123785562657</v>
      </c>
      <c r="F13" s="204"/>
      <c r="G13" s="205">
        <v>11578404</v>
      </c>
      <c r="H13" s="205">
        <v>12043189</v>
      </c>
      <c r="I13" s="205">
        <v>464785</v>
      </c>
      <c r="J13" s="204">
        <v>4.014240650093052</v>
      </c>
      <c r="K13" s="204"/>
      <c r="L13" s="205">
        <v>1000.355442</v>
      </c>
      <c r="M13" s="205">
        <v>1079.719293</v>
      </c>
      <c r="N13" s="205">
        <v>79.36385100000007</v>
      </c>
      <c r="O13" s="204">
        <v>7.933565177726106</v>
      </c>
    </row>
    <row r="14" spans="1:15" ht="14.25">
      <c r="A14" s="202" t="s">
        <v>62</v>
      </c>
      <c r="B14" s="203">
        <v>110.67</v>
      </c>
      <c r="C14" s="203">
        <v>112.67</v>
      </c>
      <c r="D14" s="203">
        <v>2</v>
      </c>
      <c r="E14" s="204">
        <v>1.8071744826963043</v>
      </c>
      <c r="F14" s="204"/>
      <c r="G14" s="205">
        <v>1771230</v>
      </c>
      <c r="H14" s="205">
        <v>1855514</v>
      </c>
      <c r="I14" s="205">
        <v>84284</v>
      </c>
      <c r="J14" s="204">
        <v>4.758501154564907</v>
      </c>
      <c r="K14" s="204"/>
      <c r="L14" s="205">
        <v>1231.123714</v>
      </c>
      <c r="M14" s="205">
        <v>1266.813225</v>
      </c>
      <c r="N14" s="205">
        <v>35.68951100000004</v>
      </c>
      <c r="O14" s="204">
        <v>2.8989378235630374</v>
      </c>
    </row>
    <row r="15" spans="1:15" ht="14.25">
      <c r="A15" s="202" t="s">
        <v>66</v>
      </c>
      <c r="B15" s="203">
        <v>949</v>
      </c>
      <c r="C15" s="203">
        <v>944.67</v>
      </c>
      <c r="D15" s="203">
        <v>-4.330000000000041</v>
      </c>
      <c r="E15" s="204">
        <v>-0.45626975763962496</v>
      </c>
      <c r="F15" s="204"/>
      <c r="G15" s="205">
        <v>11866698</v>
      </c>
      <c r="H15" s="205">
        <v>11009744</v>
      </c>
      <c r="I15" s="205">
        <v>-856954</v>
      </c>
      <c r="J15" s="204">
        <v>-7.221503403895506</v>
      </c>
      <c r="K15" s="204"/>
      <c r="L15" s="205">
        <v>961.878738</v>
      </c>
      <c r="M15" s="205">
        <v>896.507123</v>
      </c>
      <c r="N15" s="205">
        <v>-65.37161500000002</v>
      </c>
      <c r="O15" s="204">
        <v>-6.796242854470916</v>
      </c>
    </row>
    <row r="16" spans="1:15" ht="14.25">
      <c r="A16" s="198" t="s">
        <v>70</v>
      </c>
      <c r="B16" s="199">
        <v>154.67</v>
      </c>
      <c r="C16" s="199">
        <v>189.67</v>
      </c>
      <c r="D16" s="199">
        <v>35</v>
      </c>
      <c r="E16" s="200">
        <v>22.628822654684168</v>
      </c>
      <c r="F16" s="200"/>
      <c r="G16" s="201">
        <v>1395939</v>
      </c>
      <c r="H16" s="201">
        <v>1688282</v>
      </c>
      <c r="I16" s="201">
        <v>292343</v>
      </c>
      <c r="J16" s="200">
        <v>20.942390749165973</v>
      </c>
      <c r="K16" s="200"/>
      <c r="L16" s="201">
        <v>694.251781</v>
      </c>
      <c r="M16" s="201">
        <v>684.704202</v>
      </c>
      <c r="N16" s="201">
        <v>-9.547579000000042</v>
      </c>
      <c r="O16" s="200">
        <v>-1.3752329142386515</v>
      </c>
    </row>
    <row r="17" spans="1:15" ht="14.25">
      <c r="A17" s="202" t="s">
        <v>71</v>
      </c>
      <c r="B17" s="203">
        <v>70.67</v>
      </c>
      <c r="C17" s="203">
        <v>81.67</v>
      </c>
      <c r="D17" s="203">
        <v>11</v>
      </c>
      <c r="E17" s="204">
        <v>15.565303523418706</v>
      </c>
      <c r="F17" s="204"/>
      <c r="G17" s="205">
        <v>486612</v>
      </c>
      <c r="H17" s="205">
        <v>568593</v>
      </c>
      <c r="I17" s="205">
        <v>81981</v>
      </c>
      <c r="J17" s="204">
        <v>16.847303395723902</v>
      </c>
      <c r="K17" s="204"/>
      <c r="L17" s="205">
        <v>529.668774</v>
      </c>
      <c r="M17" s="205">
        <v>535.544546</v>
      </c>
      <c r="N17" s="205">
        <v>5.875771999999984</v>
      </c>
      <c r="O17" s="204">
        <v>1.1093295071232543</v>
      </c>
    </row>
    <row r="18" spans="1:15" ht="28.5">
      <c r="A18" s="202" t="s">
        <v>73</v>
      </c>
      <c r="B18" s="203">
        <v>7.33</v>
      </c>
      <c r="C18" s="203">
        <v>27.33</v>
      </c>
      <c r="D18" s="203">
        <v>20</v>
      </c>
      <c r="E18" s="204">
        <v>272.8512960436562</v>
      </c>
      <c r="F18" s="204"/>
      <c r="G18" s="205">
        <v>79184</v>
      </c>
      <c r="H18" s="205">
        <v>191776</v>
      </c>
      <c r="I18" s="205">
        <v>112592</v>
      </c>
      <c r="J18" s="204">
        <v>142.1903414831279</v>
      </c>
      <c r="K18" s="204"/>
      <c r="L18" s="205">
        <v>830.979116</v>
      </c>
      <c r="M18" s="205">
        <v>539.773143</v>
      </c>
      <c r="N18" s="205">
        <v>-291.205973</v>
      </c>
      <c r="O18" s="204">
        <v>-35.04371739229124</v>
      </c>
    </row>
    <row r="19" spans="1:15" ht="14.25">
      <c r="A19" s="202" t="s">
        <v>87</v>
      </c>
      <c r="B19" s="203">
        <v>17.33</v>
      </c>
      <c r="C19" s="203">
        <v>14.67</v>
      </c>
      <c r="D19" s="203">
        <v>-2.6599999999999984</v>
      </c>
      <c r="E19" s="204">
        <v>-15.349105597230228</v>
      </c>
      <c r="F19" s="204"/>
      <c r="G19" s="205">
        <v>160947</v>
      </c>
      <c r="H19" s="205">
        <v>164792</v>
      </c>
      <c r="I19" s="205">
        <v>3845</v>
      </c>
      <c r="J19" s="204">
        <v>2.388985193883701</v>
      </c>
      <c r="K19" s="204"/>
      <c r="L19" s="205">
        <v>714.399218</v>
      </c>
      <c r="M19" s="205">
        <v>864.09732</v>
      </c>
      <c r="N19" s="205">
        <v>149.69810199999995</v>
      </c>
      <c r="O19" s="204">
        <v>20.95440451615947</v>
      </c>
    </row>
    <row r="20" spans="1:15" ht="28.5">
      <c r="A20" s="202" t="s">
        <v>94</v>
      </c>
      <c r="B20" s="203">
        <v>14</v>
      </c>
      <c r="C20" s="203">
        <v>14</v>
      </c>
      <c r="D20" s="203">
        <v>0</v>
      </c>
      <c r="E20" s="204">
        <v>0</v>
      </c>
      <c r="F20" s="204"/>
      <c r="G20" s="205">
        <v>135107</v>
      </c>
      <c r="H20" s="205">
        <v>132707</v>
      </c>
      <c r="I20" s="205">
        <v>-2400</v>
      </c>
      <c r="J20" s="204">
        <v>-1.7763698402007297</v>
      </c>
      <c r="K20" s="204"/>
      <c r="L20" s="205">
        <v>742.346153</v>
      </c>
      <c r="M20" s="205">
        <v>729.15934</v>
      </c>
      <c r="N20" s="205">
        <v>-13.186812999999916</v>
      </c>
      <c r="O20" s="204">
        <v>-1.7763698170602515</v>
      </c>
    </row>
    <row r="21" spans="1:15" ht="14.25">
      <c r="A21" s="198" t="s">
        <v>97</v>
      </c>
      <c r="B21" s="199">
        <v>186</v>
      </c>
      <c r="C21" s="199">
        <v>167.67</v>
      </c>
      <c r="D21" s="199">
        <v>-18.330000000000013</v>
      </c>
      <c r="E21" s="200">
        <v>-9.854838709677425</v>
      </c>
      <c r="F21" s="200"/>
      <c r="G21" s="201">
        <v>3281113</v>
      </c>
      <c r="H21" s="201">
        <v>3102670</v>
      </c>
      <c r="I21" s="201">
        <v>-178443</v>
      </c>
      <c r="J21" s="200">
        <v>-5.4384899270460965</v>
      </c>
      <c r="K21" s="200"/>
      <c r="L21" s="201">
        <v>1356.953267</v>
      </c>
      <c r="M21" s="201">
        <v>1423.432474</v>
      </c>
      <c r="N21" s="201">
        <v>66.47920699999986</v>
      </c>
      <c r="O21" s="200">
        <v>4.899152285986563</v>
      </c>
    </row>
    <row r="22" spans="1:15" ht="14.25">
      <c r="A22" s="202" t="s">
        <v>98</v>
      </c>
      <c r="B22" s="203">
        <v>70.33</v>
      </c>
      <c r="C22" s="203">
        <v>71.67</v>
      </c>
      <c r="D22" s="203">
        <v>1.3400000000000034</v>
      </c>
      <c r="E22" s="204">
        <v>1.9053035688895257</v>
      </c>
      <c r="F22" s="204"/>
      <c r="G22" s="205">
        <v>1112432</v>
      </c>
      <c r="H22" s="205">
        <v>1499898</v>
      </c>
      <c r="I22" s="205">
        <v>387466</v>
      </c>
      <c r="J22" s="204">
        <v>34.83053346182059</v>
      </c>
      <c r="K22" s="204"/>
      <c r="L22" s="205">
        <v>1216.716796</v>
      </c>
      <c r="M22" s="205">
        <v>1609.833531</v>
      </c>
      <c r="N22" s="205">
        <v>393.11673500000006</v>
      </c>
      <c r="O22" s="204">
        <v>32.30963329284065</v>
      </c>
    </row>
    <row r="23" spans="1:15" ht="14.25">
      <c r="A23" s="202" t="s">
        <v>101</v>
      </c>
      <c r="B23" s="203">
        <v>94.33</v>
      </c>
      <c r="C23" s="203">
        <v>85.67</v>
      </c>
      <c r="D23" s="203">
        <v>-8.659999999999997</v>
      </c>
      <c r="E23" s="204">
        <v>-9.180536414714298</v>
      </c>
      <c r="F23" s="204"/>
      <c r="G23" s="205">
        <v>1368864</v>
      </c>
      <c r="H23" s="205">
        <v>1400507</v>
      </c>
      <c r="I23" s="205">
        <v>31643</v>
      </c>
      <c r="J23" s="204">
        <v>2.311624821750006</v>
      </c>
      <c r="K23" s="204"/>
      <c r="L23" s="205">
        <v>1116.264505</v>
      </c>
      <c r="M23" s="205">
        <v>1257.514972</v>
      </c>
      <c r="N23" s="205">
        <v>141.25046699999984</v>
      </c>
      <c r="O23" s="204">
        <v>12.653852771212126</v>
      </c>
    </row>
    <row r="24" spans="1:15" ht="14.25">
      <c r="A24" s="202" t="s">
        <v>319</v>
      </c>
      <c r="B24" s="203">
        <v>21.33</v>
      </c>
      <c r="C24" s="203">
        <v>10.33</v>
      </c>
      <c r="D24" s="203">
        <v>-10.999999999999998</v>
      </c>
      <c r="E24" s="204">
        <v>-51.57055789967182</v>
      </c>
      <c r="F24" s="204"/>
      <c r="G24" s="205">
        <v>799817</v>
      </c>
      <c r="H24" s="205">
        <v>202265</v>
      </c>
      <c r="I24" s="205">
        <v>-597552</v>
      </c>
      <c r="J24" s="204">
        <v>-74.71109016187452</v>
      </c>
      <c r="K24" s="204"/>
      <c r="L24" s="205">
        <v>2884.406217</v>
      </c>
      <c r="M24" s="205">
        <v>1506.180653</v>
      </c>
      <c r="N24" s="205">
        <v>-1378.2255640000003</v>
      </c>
      <c r="O24" s="204">
        <v>-47.78195095673656</v>
      </c>
    </row>
    <row r="25" spans="1:15" ht="14.25">
      <c r="A25" s="198" t="s">
        <v>108</v>
      </c>
      <c r="B25" s="199">
        <v>1876.33</v>
      </c>
      <c r="C25" s="199">
        <v>1976</v>
      </c>
      <c r="D25" s="199">
        <v>99.67000000000007</v>
      </c>
      <c r="E25" s="200">
        <v>5.3119653792243415</v>
      </c>
      <c r="F25" s="200"/>
      <c r="G25" s="201">
        <v>17012669</v>
      </c>
      <c r="H25" s="201">
        <v>17827198</v>
      </c>
      <c r="I25" s="201">
        <v>814529</v>
      </c>
      <c r="J25" s="200">
        <v>4.787779036904792</v>
      </c>
      <c r="K25" s="200"/>
      <c r="L25" s="201">
        <v>697.460919</v>
      </c>
      <c r="M25" s="201">
        <v>693.989333</v>
      </c>
      <c r="N25" s="201">
        <v>-3.471586000000002</v>
      </c>
      <c r="O25" s="200">
        <v>-0.49774631171843514</v>
      </c>
    </row>
    <row r="26" spans="1:15" ht="14.25">
      <c r="A26" s="202" t="s">
        <v>109</v>
      </c>
      <c r="B26" s="203">
        <v>138.67</v>
      </c>
      <c r="C26" s="203">
        <v>161</v>
      </c>
      <c r="D26" s="203">
        <v>22.330000000000013</v>
      </c>
      <c r="E26" s="204">
        <v>16.102978293791026</v>
      </c>
      <c r="F26" s="204"/>
      <c r="G26" s="205">
        <v>1949828</v>
      </c>
      <c r="H26" s="205">
        <v>2039117</v>
      </c>
      <c r="I26" s="205">
        <v>89289</v>
      </c>
      <c r="J26" s="204">
        <v>4.579326997047945</v>
      </c>
      <c r="K26" s="204"/>
      <c r="L26" s="205">
        <v>1081.609354</v>
      </c>
      <c r="M26" s="205">
        <v>974.255613</v>
      </c>
      <c r="N26" s="205">
        <v>-107.3537409999999</v>
      </c>
      <c r="O26" s="204">
        <v>-9.925370985650694</v>
      </c>
    </row>
    <row r="27" spans="1:15" ht="14.25">
      <c r="A27" s="202" t="s">
        <v>112</v>
      </c>
      <c r="B27" s="203">
        <v>52</v>
      </c>
      <c r="C27" s="203">
        <v>52</v>
      </c>
      <c r="D27" s="203">
        <v>0</v>
      </c>
      <c r="E27" s="204">
        <v>0</v>
      </c>
      <c r="F27" s="204"/>
      <c r="G27" s="205">
        <v>330120</v>
      </c>
      <c r="H27" s="205">
        <v>426343</v>
      </c>
      <c r="I27" s="205">
        <v>96223</v>
      </c>
      <c r="J27" s="204">
        <v>29.147885617351264</v>
      </c>
      <c r="K27" s="204"/>
      <c r="L27" s="205">
        <v>488.343195</v>
      </c>
      <c r="M27" s="205">
        <v>630.684911</v>
      </c>
      <c r="N27" s="205">
        <v>142.34171600000008</v>
      </c>
      <c r="O27" s="204">
        <v>29.147885638091076</v>
      </c>
    </row>
    <row r="28" spans="1:15" ht="14.25">
      <c r="A28" s="202" t="s">
        <v>115</v>
      </c>
      <c r="B28" s="203">
        <v>61.33</v>
      </c>
      <c r="C28" s="203">
        <v>57.67</v>
      </c>
      <c r="D28" s="203">
        <v>-3.6599999999999966</v>
      </c>
      <c r="E28" s="204">
        <v>-5.967715636719381</v>
      </c>
      <c r="F28" s="204"/>
      <c r="G28" s="205">
        <v>648664</v>
      </c>
      <c r="H28" s="205">
        <v>596008</v>
      </c>
      <c r="I28" s="205">
        <v>-52656</v>
      </c>
      <c r="J28" s="204">
        <v>-8.117607883280096</v>
      </c>
      <c r="K28" s="204"/>
      <c r="L28" s="205">
        <v>813.586022</v>
      </c>
      <c r="M28" s="205">
        <v>794.984727</v>
      </c>
      <c r="N28" s="205">
        <v>-18.601294999999936</v>
      </c>
      <c r="O28" s="204">
        <v>-2.286334142549949</v>
      </c>
    </row>
    <row r="29" spans="1:15" s="192" customFormat="1" ht="14.25">
      <c r="A29" s="202" t="s">
        <v>116</v>
      </c>
      <c r="B29" s="203">
        <v>135</v>
      </c>
      <c r="C29" s="203">
        <v>136.67</v>
      </c>
      <c r="D29" s="203">
        <v>1.6699999999999875</v>
      </c>
      <c r="E29" s="204">
        <v>1.2370370370370278</v>
      </c>
      <c r="F29" s="204"/>
      <c r="G29" s="205">
        <v>1730270</v>
      </c>
      <c r="H29" s="205">
        <v>1844593</v>
      </c>
      <c r="I29" s="205">
        <v>114323</v>
      </c>
      <c r="J29" s="204">
        <v>6.60723470903385</v>
      </c>
      <c r="K29" s="204"/>
      <c r="L29" s="205">
        <v>985.908831</v>
      </c>
      <c r="M29" s="205">
        <v>1038.207135</v>
      </c>
      <c r="N29" s="205">
        <v>52.298304000000144</v>
      </c>
      <c r="O29" s="204">
        <v>5.304578106573441</v>
      </c>
    </row>
    <row r="30" spans="1:15" ht="14.25">
      <c r="A30" s="202" t="s">
        <v>117</v>
      </c>
      <c r="B30" s="203">
        <v>616.33</v>
      </c>
      <c r="C30" s="203">
        <v>621</v>
      </c>
      <c r="D30" s="203">
        <v>4.669999999999959</v>
      </c>
      <c r="E30" s="204">
        <v>0.7577109665276651</v>
      </c>
      <c r="F30" s="204"/>
      <c r="G30" s="205">
        <v>4941811</v>
      </c>
      <c r="H30" s="205">
        <v>5173318</v>
      </c>
      <c r="I30" s="205">
        <v>231507</v>
      </c>
      <c r="J30" s="204">
        <v>4.684659125976287</v>
      </c>
      <c r="K30" s="204"/>
      <c r="L30" s="205">
        <v>616.778848</v>
      </c>
      <c r="M30" s="205">
        <v>640.817292</v>
      </c>
      <c r="N30" s="205">
        <v>24.038443999999913</v>
      </c>
      <c r="O30" s="204">
        <v>3.8974170527974903</v>
      </c>
    </row>
    <row r="31" spans="1:15" ht="14.25">
      <c r="A31" s="202" t="s">
        <v>120</v>
      </c>
      <c r="B31" s="203">
        <v>22.67</v>
      </c>
      <c r="C31" s="203">
        <v>22.67</v>
      </c>
      <c r="D31" s="203">
        <v>0</v>
      </c>
      <c r="E31" s="204">
        <v>0</v>
      </c>
      <c r="F31" s="204"/>
      <c r="G31" s="205">
        <v>142423</v>
      </c>
      <c r="H31" s="205">
        <v>163891</v>
      </c>
      <c r="I31" s="205">
        <v>21468</v>
      </c>
      <c r="J31" s="204">
        <v>15.073408087176931</v>
      </c>
      <c r="K31" s="204"/>
      <c r="L31" s="205">
        <v>483.264904</v>
      </c>
      <c r="M31" s="205">
        <v>556.109395</v>
      </c>
      <c r="N31" s="205">
        <v>72.84449099999995</v>
      </c>
      <c r="O31" s="204">
        <v>15.073408061927035</v>
      </c>
    </row>
    <row r="32" spans="1:15" ht="14.25">
      <c r="A32" s="202" t="s">
        <v>121</v>
      </c>
      <c r="B32" s="203">
        <v>81.67</v>
      </c>
      <c r="C32" s="203">
        <v>75</v>
      </c>
      <c r="D32" s="203">
        <v>-6.670000000000002</v>
      </c>
      <c r="E32" s="204">
        <v>-8.167013591281991</v>
      </c>
      <c r="F32" s="204"/>
      <c r="G32" s="205">
        <v>1072008</v>
      </c>
      <c r="H32" s="205">
        <v>654241</v>
      </c>
      <c r="I32" s="205">
        <v>-417767</v>
      </c>
      <c r="J32" s="204">
        <v>-38.97051141409392</v>
      </c>
      <c r="K32" s="204"/>
      <c r="L32" s="205">
        <v>1009.699447</v>
      </c>
      <c r="M32" s="205">
        <v>671.01641</v>
      </c>
      <c r="N32" s="205">
        <v>-338.683037</v>
      </c>
      <c r="O32" s="204">
        <v>-33.542955580127206</v>
      </c>
    </row>
    <row r="33" spans="1:15" s="192" customFormat="1" ht="14.25">
      <c r="A33" s="202" t="s">
        <v>123</v>
      </c>
      <c r="B33" s="203">
        <v>190</v>
      </c>
      <c r="C33" s="203">
        <v>209.67</v>
      </c>
      <c r="D33" s="203">
        <v>19.669999999999987</v>
      </c>
      <c r="E33" s="204">
        <v>10.352631578947362</v>
      </c>
      <c r="F33" s="204"/>
      <c r="G33" s="205">
        <v>1582247</v>
      </c>
      <c r="H33" s="205">
        <v>1904474</v>
      </c>
      <c r="I33" s="205">
        <v>322227</v>
      </c>
      <c r="J33" s="204">
        <v>20.365151585055933</v>
      </c>
      <c r="K33" s="204"/>
      <c r="L33" s="205">
        <v>640.585829</v>
      </c>
      <c r="M33" s="205">
        <v>698.707492</v>
      </c>
      <c r="N33" s="205">
        <v>58.12166300000001</v>
      </c>
      <c r="O33" s="204">
        <v>9.07320461502123</v>
      </c>
    </row>
    <row r="34" spans="1:15" ht="28.5">
      <c r="A34" s="202" t="s">
        <v>126</v>
      </c>
      <c r="B34" s="203">
        <v>242.33</v>
      </c>
      <c r="C34" s="203">
        <v>251.67</v>
      </c>
      <c r="D34" s="203">
        <v>9.339999999999975</v>
      </c>
      <c r="E34" s="204">
        <v>3.854248339041792</v>
      </c>
      <c r="F34" s="204"/>
      <c r="G34" s="205">
        <v>1796891</v>
      </c>
      <c r="H34" s="205">
        <v>1786731</v>
      </c>
      <c r="I34" s="205">
        <v>-10160</v>
      </c>
      <c r="J34" s="204">
        <v>-0.5654210522508043</v>
      </c>
      <c r="K34" s="204"/>
      <c r="L34" s="205">
        <v>570.389075</v>
      </c>
      <c r="M34" s="205">
        <v>546.115334</v>
      </c>
      <c r="N34" s="205">
        <v>-24.273741000000086</v>
      </c>
      <c r="O34" s="204">
        <v>-4.255646200797251</v>
      </c>
    </row>
    <row r="35" spans="1:15" ht="14.25">
      <c r="A35" s="202" t="s">
        <v>127</v>
      </c>
      <c r="B35" s="203">
        <v>100.67</v>
      </c>
      <c r="C35" s="203">
        <v>135.33</v>
      </c>
      <c r="D35" s="203">
        <v>34.66000000000001</v>
      </c>
      <c r="E35" s="204">
        <v>34.42932353233338</v>
      </c>
      <c r="F35" s="204"/>
      <c r="G35" s="205">
        <v>617841</v>
      </c>
      <c r="H35" s="205">
        <v>734028</v>
      </c>
      <c r="I35" s="205">
        <v>116187</v>
      </c>
      <c r="J35" s="204">
        <v>18.80532369978684</v>
      </c>
      <c r="K35" s="204"/>
      <c r="L35" s="205">
        <v>472.099242</v>
      </c>
      <c r="M35" s="205">
        <v>417.229677</v>
      </c>
      <c r="N35" s="205">
        <v>-54.86956500000002</v>
      </c>
      <c r="O35" s="204">
        <v>-11.622464117406912</v>
      </c>
    </row>
    <row r="36" spans="1:15" ht="14.25">
      <c r="A36" s="202" t="s">
        <v>128</v>
      </c>
      <c r="B36" s="203">
        <v>201</v>
      </c>
      <c r="C36" s="203">
        <v>226.33</v>
      </c>
      <c r="D36" s="203">
        <v>25.330000000000013</v>
      </c>
      <c r="E36" s="204">
        <v>12.60199004975125</v>
      </c>
      <c r="F36" s="204"/>
      <c r="G36" s="205">
        <v>1847974</v>
      </c>
      <c r="H36" s="205">
        <v>2028847</v>
      </c>
      <c r="I36" s="205">
        <v>180873</v>
      </c>
      <c r="J36" s="204">
        <v>9.787637704859483</v>
      </c>
      <c r="K36" s="204"/>
      <c r="L36" s="205">
        <v>707.223115</v>
      </c>
      <c r="M36" s="205">
        <v>689.546917</v>
      </c>
      <c r="N36" s="205">
        <v>-17.676198</v>
      </c>
      <c r="O36" s="204">
        <v>-2.4993806940260996</v>
      </c>
    </row>
    <row r="37" spans="1:15" ht="14.25">
      <c r="A37" s="202" t="s">
        <v>132</v>
      </c>
      <c r="B37" s="203">
        <v>34.67</v>
      </c>
      <c r="C37" s="203">
        <v>27</v>
      </c>
      <c r="D37" s="203">
        <v>-7.670000000000002</v>
      </c>
      <c r="E37" s="204">
        <v>-22.122872800692246</v>
      </c>
      <c r="F37" s="204"/>
      <c r="G37" s="205">
        <v>352592</v>
      </c>
      <c r="H37" s="205">
        <v>475607</v>
      </c>
      <c r="I37" s="205">
        <v>123015</v>
      </c>
      <c r="J37" s="204">
        <v>34.88876661977583</v>
      </c>
      <c r="K37" s="204"/>
      <c r="L37" s="205">
        <v>782.303476</v>
      </c>
      <c r="M37" s="205">
        <v>1355.005698</v>
      </c>
      <c r="N37" s="205">
        <v>572.7022219999999</v>
      </c>
      <c r="O37" s="204">
        <v>73.20716826266536</v>
      </c>
    </row>
    <row r="38" spans="1:15" ht="14.25">
      <c r="A38" s="198" t="s">
        <v>135</v>
      </c>
      <c r="B38" s="199">
        <v>437</v>
      </c>
      <c r="C38" s="199">
        <v>456.67</v>
      </c>
      <c r="D38" s="199">
        <v>19.670000000000016</v>
      </c>
      <c r="E38" s="200">
        <v>4.501144164759729</v>
      </c>
      <c r="F38" s="200"/>
      <c r="G38" s="201">
        <v>3724833</v>
      </c>
      <c r="H38" s="201">
        <v>3582056</v>
      </c>
      <c r="I38" s="201">
        <v>-142777</v>
      </c>
      <c r="J38" s="200">
        <v>-3.833111444190921</v>
      </c>
      <c r="K38" s="200"/>
      <c r="L38" s="201">
        <v>655.665023</v>
      </c>
      <c r="M38" s="201">
        <v>603.373922</v>
      </c>
      <c r="N38" s="201">
        <v>-52.291101000000026</v>
      </c>
      <c r="O38" s="200">
        <v>-7.975276881591413</v>
      </c>
    </row>
    <row r="39" spans="1:15" ht="14.25">
      <c r="A39" s="202" t="s">
        <v>139</v>
      </c>
      <c r="B39" s="203">
        <v>48.67</v>
      </c>
      <c r="C39" s="203">
        <v>49.33</v>
      </c>
      <c r="D39" s="203">
        <v>0.6599999999999966</v>
      </c>
      <c r="E39" s="204">
        <v>1.356071501951914</v>
      </c>
      <c r="F39" s="204"/>
      <c r="G39" s="205">
        <v>618319</v>
      </c>
      <c r="H39" s="205">
        <v>402537</v>
      </c>
      <c r="I39" s="205">
        <v>-215782</v>
      </c>
      <c r="J39" s="204">
        <v>-34.898167450781884</v>
      </c>
      <c r="K39" s="204"/>
      <c r="L39" s="205">
        <v>977.254982</v>
      </c>
      <c r="M39" s="205">
        <v>627.698856</v>
      </c>
      <c r="N39" s="205">
        <v>-349.55612600000006</v>
      </c>
      <c r="O39" s="204">
        <v>-35.76918331842283</v>
      </c>
    </row>
    <row r="40" spans="1:15" ht="28.5">
      <c r="A40" s="202" t="s">
        <v>332</v>
      </c>
      <c r="B40" s="203">
        <v>54.33</v>
      </c>
      <c r="C40" s="203">
        <v>42</v>
      </c>
      <c r="D40" s="203">
        <v>-12.329999999999998</v>
      </c>
      <c r="E40" s="204">
        <v>-22.69464384318056</v>
      </c>
      <c r="F40" s="204"/>
      <c r="G40" s="205">
        <v>490699</v>
      </c>
      <c r="H40" s="205">
        <v>325432</v>
      </c>
      <c r="I40" s="205">
        <v>-165267</v>
      </c>
      <c r="J40" s="204">
        <v>-33.67991375568322</v>
      </c>
      <c r="K40" s="204"/>
      <c r="L40" s="205">
        <v>694.755695</v>
      </c>
      <c r="M40" s="205">
        <v>596.029304</v>
      </c>
      <c r="N40" s="205">
        <v>-98.72639099999992</v>
      </c>
      <c r="O40" s="204">
        <v>-14.210231266977946</v>
      </c>
    </row>
    <row r="41" spans="1:15" s="192" customFormat="1" ht="14.25">
      <c r="A41" s="202" t="s">
        <v>335</v>
      </c>
      <c r="B41" s="203">
        <v>62</v>
      </c>
      <c r="C41" s="203">
        <v>65.33</v>
      </c>
      <c r="D41" s="203">
        <v>3.3299999999999983</v>
      </c>
      <c r="E41" s="204">
        <v>5.370967741935481</v>
      </c>
      <c r="F41" s="204"/>
      <c r="G41" s="205">
        <v>820335</v>
      </c>
      <c r="H41" s="205">
        <v>861299</v>
      </c>
      <c r="I41" s="205">
        <v>40964</v>
      </c>
      <c r="J41" s="204">
        <v>4.993569700183461</v>
      </c>
      <c r="K41" s="204"/>
      <c r="L41" s="205">
        <v>1017.785359</v>
      </c>
      <c r="M41" s="205">
        <v>1014.140046</v>
      </c>
      <c r="N41" s="205">
        <v>-3.6453129999999874</v>
      </c>
      <c r="O41" s="204">
        <v>-0.3581612731766549</v>
      </c>
    </row>
    <row r="42" spans="1:15" s="192" customFormat="1" ht="14.25">
      <c r="A42" s="198" t="s">
        <v>152</v>
      </c>
      <c r="B42" s="199">
        <v>183.67</v>
      </c>
      <c r="C42" s="199">
        <v>202</v>
      </c>
      <c r="D42" s="199">
        <v>18.330000000000013</v>
      </c>
      <c r="E42" s="200">
        <v>9.979855175042204</v>
      </c>
      <c r="F42" s="200"/>
      <c r="G42" s="201">
        <v>5565913</v>
      </c>
      <c r="H42" s="201">
        <v>3600597</v>
      </c>
      <c r="I42" s="201">
        <v>-1965316</v>
      </c>
      <c r="J42" s="200">
        <v>-35.30985841855595</v>
      </c>
      <c r="K42" s="200"/>
      <c r="L42" s="201">
        <v>2331.067424</v>
      </c>
      <c r="M42" s="201">
        <v>1371.133663</v>
      </c>
      <c r="N42" s="201">
        <v>-959.9337609999998</v>
      </c>
      <c r="O42" s="200">
        <v>-41.18000839944816</v>
      </c>
    </row>
    <row r="43" spans="1:15" s="192" customFormat="1" ht="28.5">
      <c r="A43" s="202" t="s">
        <v>341</v>
      </c>
      <c r="B43" s="203">
        <v>51</v>
      </c>
      <c r="C43" s="203">
        <v>63.67</v>
      </c>
      <c r="D43" s="203">
        <v>12.670000000000002</v>
      </c>
      <c r="E43" s="204">
        <v>24.843137254901965</v>
      </c>
      <c r="F43" s="204"/>
      <c r="G43" s="205">
        <v>398859</v>
      </c>
      <c r="H43" s="205">
        <v>588044</v>
      </c>
      <c r="I43" s="205">
        <v>189185</v>
      </c>
      <c r="J43" s="204">
        <v>47.43154849207364</v>
      </c>
      <c r="K43" s="204"/>
      <c r="L43" s="205">
        <v>601.597285</v>
      </c>
      <c r="M43" s="205">
        <v>710.446895</v>
      </c>
      <c r="N43" s="205">
        <v>108.84960999999998</v>
      </c>
      <c r="O43" s="204">
        <v>18.093434381107617</v>
      </c>
    </row>
    <row r="44" spans="1:15" s="192" customFormat="1" ht="14.25">
      <c r="A44" s="202" t="s">
        <v>156</v>
      </c>
      <c r="B44" s="203">
        <v>26.33</v>
      </c>
      <c r="C44" s="203">
        <v>25.33</v>
      </c>
      <c r="D44" s="203">
        <v>-1</v>
      </c>
      <c r="E44" s="204">
        <v>-3.79794910748196</v>
      </c>
      <c r="F44" s="204"/>
      <c r="G44" s="205">
        <v>493624</v>
      </c>
      <c r="H44" s="205">
        <v>529374</v>
      </c>
      <c r="I44" s="205">
        <v>35750</v>
      </c>
      <c r="J44" s="204">
        <v>7.24235450464321</v>
      </c>
      <c r="K44" s="204"/>
      <c r="L44" s="205">
        <v>1442.122177</v>
      </c>
      <c r="M44" s="205">
        <v>1607.62246</v>
      </c>
      <c r="N44" s="205">
        <v>165.50028300000008</v>
      </c>
      <c r="O44" s="204">
        <v>11.476162397300135</v>
      </c>
    </row>
    <row r="45" spans="1:15" s="192" customFormat="1" ht="14.25">
      <c r="A45" s="202" t="s">
        <v>158</v>
      </c>
      <c r="B45" s="203">
        <v>23</v>
      </c>
      <c r="C45" s="203">
        <v>21.33</v>
      </c>
      <c r="D45" s="203">
        <v>-1.6700000000000017</v>
      </c>
      <c r="E45" s="204">
        <v>-7.260869565217398</v>
      </c>
      <c r="F45" s="204"/>
      <c r="G45" s="205">
        <v>3689094</v>
      </c>
      <c r="H45" s="205">
        <v>1152779</v>
      </c>
      <c r="I45" s="205">
        <v>-2536315</v>
      </c>
      <c r="J45" s="204">
        <v>-68.75170434800523</v>
      </c>
      <c r="K45" s="204"/>
      <c r="L45" s="205">
        <v>12338.107023</v>
      </c>
      <c r="M45" s="205">
        <v>4157.304626</v>
      </c>
      <c r="N45" s="205">
        <v>-8180.802397</v>
      </c>
      <c r="O45" s="204">
        <v>-66.30516643882089</v>
      </c>
    </row>
    <row r="46" spans="1:15" s="192" customFormat="1" ht="14.25">
      <c r="A46" s="198" t="s">
        <v>160</v>
      </c>
      <c r="B46" s="199">
        <v>470.33</v>
      </c>
      <c r="C46" s="199">
        <v>492.33</v>
      </c>
      <c r="D46" s="199">
        <v>22</v>
      </c>
      <c r="E46" s="200">
        <v>4.677566814789616</v>
      </c>
      <c r="F46" s="200"/>
      <c r="G46" s="201">
        <v>15032926</v>
      </c>
      <c r="H46" s="201">
        <v>18157559</v>
      </c>
      <c r="I46" s="201">
        <v>3124633</v>
      </c>
      <c r="J46" s="200">
        <v>20.785261631700973</v>
      </c>
      <c r="K46" s="200"/>
      <c r="L46" s="201">
        <v>2458.654398</v>
      </c>
      <c r="M46" s="201">
        <v>2836.990042</v>
      </c>
      <c r="N46" s="201">
        <v>378.3356439999998</v>
      </c>
      <c r="O46" s="200">
        <v>15.387914800378535</v>
      </c>
    </row>
    <row r="47" spans="1:15" ht="28.5">
      <c r="A47" s="202" t="s">
        <v>161</v>
      </c>
      <c r="B47" s="203">
        <v>262</v>
      </c>
      <c r="C47" s="203">
        <v>275.67</v>
      </c>
      <c r="D47" s="203">
        <v>13.670000000000016</v>
      </c>
      <c r="E47" s="204">
        <v>5.217557251908403</v>
      </c>
      <c r="F47" s="204"/>
      <c r="G47" s="205">
        <v>6772835</v>
      </c>
      <c r="H47" s="205">
        <v>8079884</v>
      </c>
      <c r="I47" s="205">
        <v>1307049</v>
      </c>
      <c r="J47" s="204">
        <v>19.298403105937172</v>
      </c>
      <c r="K47" s="204"/>
      <c r="L47" s="205">
        <v>1988.501174</v>
      </c>
      <c r="M47" s="205">
        <v>2254.614352</v>
      </c>
      <c r="N47" s="205">
        <v>266.11317800000006</v>
      </c>
      <c r="O47" s="204">
        <v>13.38260100016416</v>
      </c>
    </row>
    <row r="48" spans="1:15" ht="28.5">
      <c r="A48" s="202" t="s">
        <v>165</v>
      </c>
      <c r="B48" s="203">
        <v>106.67</v>
      </c>
      <c r="C48" s="203">
        <v>113.33</v>
      </c>
      <c r="D48" s="203">
        <v>6.659999999999997</v>
      </c>
      <c r="E48" s="204">
        <v>6.243554888909719</v>
      </c>
      <c r="F48" s="204"/>
      <c r="G48" s="205">
        <v>5417476</v>
      </c>
      <c r="H48" s="205">
        <v>7357258</v>
      </c>
      <c r="I48" s="205">
        <v>1939782</v>
      </c>
      <c r="J48" s="204">
        <v>35.80601003123964</v>
      </c>
      <c r="K48" s="204"/>
      <c r="L48" s="205">
        <v>3906.711569</v>
      </c>
      <c r="M48" s="205">
        <v>4993.760902</v>
      </c>
      <c r="N48" s="205">
        <v>1087.049333</v>
      </c>
      <c r="O48" s="204">
        <v>27.82517505581431</v>
      </c>
    </row>
    <row r="49" spans="1:15" s="214" customFormat="1" ht="14.25">
      <c r="A49" s="202" t="s">
        <v>167</v>
      </c>
      <c r="B49" s="203">
        <v>85</v>
      </c>
      <c r="C49" s="203">
        <v>82.67</v>
      </c>
      <c r="D49" s="203">
        <v>-2.3299999999999983</v>
      </c>
      <c r="E49" s="204">
        <v>-2.7411764705882335</v>
      </c>
      <c r="F49" s="204"/>
      <c r="G49" s="205">
        <v>1367296</v>
      </c>
      <c r="H49" s="205">
        <v>1354571</v>
      </c>
      <c r="I49" s="205">
        <v>-12725</v>
      </c>
      <c r="J49" s="204">
        <v>-0.9306689992510766</v>
      </c>
      <c r="K49" s="204"/>
      <c r="L49" s="205">
        <v>1237.371945</v>
      </c>
      <c r="M49" s="205">
        <v>1260.406063</v>
      </c>
      <c r="N49" s="205">
        <v>23.034117999999808</v>
      </c>
      <c r="O49" s="204">
        <v>1.8615354981237922</v>
      </c>
    </row>
    <row r="50" spans="1:15" s="192" customFormat="1" ht="14.25">
      <c r="A50" s="202" t="s">
        <v>346</v>
      </c>
      <c r="B50" s="203">
        <v>16.67</v>
      </c>
      <c r="C50" s="203">
        <v>20.67</v>
      </c>
      <c r="D50" s="203">
        <v>4</v>
      </c>
      <c r="E50" s="204">
        <v>23.995200959808034</v>
      </c>
      <c r="F50" s="204"/>
      <c r="G50" s="205">
        <v>1475319</v>
      </c>
      <c r="H50" s="205">
        <v>1365846</v>
      </c>
      <c r="I50" s="205">
        <v>-109473</v>
      </c>
      <c r="J50" s="204">
        <v>-7.420293509403729</v>
      </c>
      <c r="K50" s="204"/>
      <c r="L50" s="205">
        <v>6807.803054</v>
      </c>
      <c r="M50" s="205">
        <v>5082.97421</v>
      </c>
      <c r="N50" s="205">
        <v>-1724.8288439999997</v>
      </c>
      <c r="O50" s="204">
        <v>-25.336056732524852</v>
      </c>
    </row>
    <row r="51" spans="1:15" ht="14.25">
      <c r="A51" s="198" t="s">
        <v>169</v>
      </c>
      <c r="B51" s="199">
        <v>522</v>
      </c>
      <c r="C51" s="199">
        <v>546.67</v>
      </c>
      <c r="D51" s="199">
        <v>24.66999999999996</v>
      </c>
      <c r="E51" s="200">
        <v>4.726053639846736</v>
      </c>
      <c r="F51" s="200"/>
      <c r="G51" s="201">
        <v>6599624</v>
      </c>
      <c r="H51" s="201">
        <v>8059259</v>
      </c>
      <c r="I51" s="201">
        <v>1459635</v>
      </c>
      <c r="J51" s="200">
        <v>22.11694181365484</v>
      </c>
      <c r="K51" s="200"/>
      <c r="L51" s="201">
        <v>972.535219</v>
      </c>
      <c r="M51" s="201">
        <v>1134.035158</v>
      </c>
      <c r="N51" s="201">
        <v>161.49993899999993</v>
      </c>
      <c r="O51" s="200">
        <v>16.60607614458021</v>
      </c>
    </row>
    <row r="52" spans="1:15" ht="14.25">
      <c r="A52" s="202" t="s">
        <v>170</v>
      </c>
      <c r="B52" s="203">
        <v>336.67</v>
      </c>
      <c r="C52" s="203">
        <v>361.67</v>
      </c>
      <c r="D52" s="203">
        <v>25</v>
      </c>
      <c r="E52" s="204">
        <v>7.425669052781656</v>
      </c>
      <c r="F52" s="204"/>
      <c r="G52" s="205">
        <v>4476489</v>
      </c>
      <c r="H52" s="205">
        <v>5906065</v>
      </c>
      <c r="I52" s="205">
        <v>1429576</v>
      </c>
      <c r="J52" s="204">
        <v>31.935206363737294</v>
      </c>
      <c r="K52" s="204"/>
      <c r="L52" s="205">
        <v>1022.797717</v>
      </c>
      <c r="M52" s="205">
        <v>1256.152548</v>
      </c>
      <c r="N52" s="205">
        <v>233.354831</v>
      </c>
      <c r="O52" s="204">
        <v>22.81534531426804</v>
      </c>
    </row>
    <row r="53" spans="1:15" ht="15" customHeight="1">
      <c r="A53" s="202" t="s">
        <v>273</v>
      </c>
      <c r="B53" s="203">
        <v>185.33</v>
      </c>
      <c r="C53" s="203">
        <v>185</v>
      </c>
      <c r="D53" s="203">
        <v>-0.3300000000000125</v>
      </c>
      <c r="E53" s="204">
        <v>-0.17806075648843278</v>
      </c>
      <c r="F53" s="204"/>
      <c r="G53" s="205">
        <v>2123135</v>
      </c>
      <c r="H53" s="205">
        <v>2153194</v>
      </c>
      <c r="I53" s="205">
        <v>30059</v>
      </c>
      <c r="J53" s="204">
        <v>1.4157837349014548</v>
      </c>
      <c r="K53" s="204"/>
      <c r="L53" s="205">
        <v>881.228494</v>
      </c>
      <c r="M53" s="205">
        <v>895.29896</v>
      </c>
      <c r="N53" s="205">
        <v>14.07046600000001</v>
      </c>
      <c r="O53" s="204">
        <v>1.5966875896321175</v>
      </c>
    </row>
    <row r="54" spans="1:15" ht="14.25">
      <c r="A54" s="198" t="s">
        <v>175</v>
      </c>
      <c r="B54" s="199">
        <v>923.67</v>
      </c>
      <c r="C54" s="199">
        <v>963.67</v>
      </c>
      <c r="D54" s="199">
        <v>40</v>
      </c>
      <c r="E54" s="200">
        <v>4.330550954345166</v>
      </c>
      <c r="F54" s="200"/>
      <c r="G54" s="201">
        <v>21099332</v>
      </c>
      <c r="H54" s="201">
        <v>19656642</v>
      </c>
      <c r="I54" s="201">
        <v>-1442690</v>
      </c>
      <c r="J54" s="200">
        <v>-6.837609835230802</v>
      </c>
      <c r="K54" s="200"/>
      <c r="L54" s="201">
        <v>1757.148698</v>
      </c>
      <c r="M54" s="201">
        <v>1569.053083</v>
      </c>
      <c r="N54" s="201">
        <v>-188.09561499999995</v>
      </c>
      <c r="O54" s="200">
        <v>-10.70459291317188</v>
      </c>
    </row>
    <row r="55" spans="1:15" ht="14.25">
      <c r="A55" s="202" t="s">
        <v>176</v>
      </c>
      <c r="B55" s="203">
        <v>923.67</v>
      </c>
      <c r="C55" s="203">
        <v>963.67</v>
      </c>
      <c r="D55" s="203">
        <v>40</v>
      </c>
      <c r="E55" s="204">
        <v>4.330550954345166</v>
      </c>
      <c r="F55" s="204"/>
      <c r="G55" s="205">
        <v>21099332</v>
      </c>
      <c r="H55" s="205">
        <v>19656642</v>
      </c>
      <c r="I55" s="205">
        <v>-1442690</v>
      </c>
      <c r="J55" s="204">
        <v>-6.837609835230802</v>
      </c>
      <c r="K55" s="204"/>
      <c r="L55" s="205">
        <v>1757.148698</v>
      </c>
      <c r="M55" s="205">
        <v>1569.053083</v>
      </c>
      <c r="N55" s="205">
        <v>-188.09561499999995</v>
      </c>
      <c r="O55" s="204">
        <v>-10.70459291317188</v>
      </c>
    </row>
    <row r="56" spans="1:15" s="192" customFormat="1" ht="14.25">
      <c r="A56" s="198" t="s">
        <v>357</v>
      </c>
      <c r="B56" s="199">
        <v>34.33</v>
      </c>
      <c r="C56" s="199">
        <v>28.33</v>
      </c>
      <c r="D56" s="199">
        <v>-6</v>
      </c>
      <c r="E56" s="200">
        <v>-17.47742499271774</v>
      </c>
      <c r="F56" s="200"/>
      <c r="G56" s="201">
        <v>1115265</v>
      </c>
      <c r="H56" s="201">
        <v>1414923</v>
      </c>
      <c r="I56" s="201">
        <v>299658</v>
      </c>
      <c r="J56" s="200">
        <v>26.86877109924547</v>
      </c>
      <c r="K56" s="200"/>
      <c r="L56" s="201">
        <v>2498.96928</v>
      </c>
      <c r="M56" s="201">
        <v>3841.871894</v>
      </c>
      <c r="N56" s="201">
        <v>1342.902614</v>
      </c>
      <c r="O56" s="200">
        <v>53.738260199821276</v>
      </c>
    </row>
    <row r="57" spans="1:15" ht="28.5">
      <c r="A57" s="202" t="s">
        <v>358</v>
      </c>
      <c r="B57" s="203">
        <v>34.33</v>
      </c>
      <c r="C57" s="203">
        <v>28.33</v>
      </c>
      <c r="D57" s="203">
        <v>-6</v>
      </c>
      <c r="E57" s="204">
        <v>-17.47742499271774</v>
      </c>
      <c r="F57" s="204"/>
      <c r="G57" s="205">
        <v>1115265</v>
      </c>
      <c r="H57" s="205">
        <v>1414923</v>
      </c>
      <c r="I57" s="205">
        <v>299658</v>
      </c>
      <c r="J57" s="204">
        <v>26.86877109924547</v>
      </c>
      <c r="K57" s="204"/>
      <c r="L57" s="205">
        <v>2498.96928</v>
      </c>
      <c r="M57" s="205">
        <v>3841.871894</v>
      </c>
      <c r="N57" s="205">
        <v>1342.902614</v>
      </c>
      <c r="O57" s="204">
        <v>53.738260199821276</v>
      </c>
    </row>
    <row r="58" spans="1:15" ht="14.25">
      <c r="A58" s="198" t="s">
        <v>179</v>
      </c>
      <c r="B58" s="199">
        <v>764.67</v>
      </c>
      <c r="C58" s="199">
        <v>674</v>
      </c>
      <c r="D58" s="199">
        <v>-90.66999999999996</v>
      </c>
      <c r="E58" s="200">
        <v>-11.857402539657626</v>
      </c>
      <c r="F58" s="200"/>
      <c r="G58" s="201">
        <v>7603943</v>
      </c>
      <c r="H58" s="201">
        <v>10264152</v>
      </c>
      <c r="I58" s="201">
        <v>2660209</v>
      </c>
      <c r="J58" s="200">
        <v>34.984599437423455</v>
      </c>
      <c r="K58" s="200"/>
      <c r="L58" s="201">
        <v>764.929567</v>
      </c>
      <c r="M58" s="201">
        <v>1171.439397</v>
      </c>
      <c r="N58" s="201">
        <v>406.5098300000001</v>
      </c>
      <c r="O58" s="200">
        <v>53.143432746926365</v>
      </c>
    </row>
    <row r="59" spans="1:15" ht="14.25">
      <c r="A59" s="202" t="s">
        <v>180</v>
      </c>
      <c r="B59" s="203">
        <v>705.33</v>
      </c>
      <c r="C59" s="203">
        <v>617.67</v>
      </c>
      <c r="D59" s="203">
        <v>-87.66000000000008</v>
      </c>
      <c r="E59" s="204">
        <v>-12.428225086129906</v>
      </c>
      <c r="F59" s="204"/>
      <c r="G59" s="205">
        <v>6783504</v>
      </c>
      <c r="H59" s="205">
        <v>9554436</v>
      </c>
      <c r="I59" s="205">
        <v>2770932</v>
      </c>
      <c r="J59" s="204">
        <v>40.84809266715255</v>
      </c>
      <c r="K59" s="204"/>
      <c r="L59" s="205">
        <v>739.806898</v>
      </c>
      <c r="M59" s="205">
        <v>1189.885562</v>
      </c>
      <c r="N59" s="205">
        <v>450.0786639999999</v>
      </c>
      <c r="O59" s="204">
        <v>60.83731649660826</v>
      </c>
    </row>
    <row r="60" spans="1:15" s="192" customFormat="1" ht="28.5">
      <c r="A60" s="202" t="s">
        <v>186</v>
      </c>
      <c r="B60" s="203">
        <v>59.33</v>
      </c>
      <c r="C60" s="203">
        <v>56.33</v>
      </c>
      <c r="D60" s="203">
        <v>-3</v>
      </c>
      <c r="E60" s="204">
        <v>-5.056463846283499</v>
      </c>
      <c r="F60" s="204"/>
      <c r="G60" s="205">
        <v>820439</v>
      </c>
      <c r="H60" s="205">
        <v>709716</v>
      </c>
      <c r="I60" s="205">
        <v>-110723</v>
      </c>
      <c r="J60" s="204">
        <v>-13.49557980544562</v>
      </c>
      <c r="K60" s="204"/>
      <c r="L60" s="205">
        <v>1063.723113</v>
      </c>
      <c r="M60" s="205">
        <v>969.173414</v>
      </c>
      <c r="N60" s="205">
        <v>-94.54969900000003</v>
      </c>
      <c r="O60" s="204">
        <v>-8.88856299581036</v>
      </c>
    </row>
    <row r="61" spans="1:15" ht="14.25">
      <c r="A61" s="198" t="s">
        <v>188</v>
      </c>
      <c r="B61" s="199">
        <v>451</v>
      </c>
      <c r="C61" s="199">
        <v>420</v>
      </c>
      <c r="D61" s="199">
        <v>-31</v>
      </c>
      <c r="E61" s="200">
        <v>-6.873614190687362</v>
      </c>
      <c r="F61" s="200"/>
      <c r="G61" s="201">
        <v>3618794</v>
      </c>
      <c r="H61" s="201">
        <v>3790834</v>
      </c>
      <c r="I61" s="201">
        <v>172040</v>
      </c>
      <c r="J61" s="200">
        <v>4.754070002326742</v>
      </c>
      <c r="K61" s="200"/>
      <c r="L61" s="201">
        <v>617.225652</v>
      </c>
      <c r="M61" s="201">
        <v>694.291941</v>
      </c>
      <c r="N61" s="201">
        <v>77.06628899999998</v>
      </c>
      <c r="O61" s="200">
        <v>12.48591803504628</v>
      </c>
    </row>
    <row r="62" spans="1:15" ht="14.25">
      <c r="A62" s="202" t="s">
        <v>189</v>
      </c>
      <c r="B62" s="203">
        <v>451</v>
      </c>
      <c r="C62" s="203">
        <v>420</v>
      </c>
      <c r="D62" s="203">
        <v>-31</v>
      </c>
      <c r="E62" s="204">
        <v>-6.873614190687362</v>
      </c>
      <c r="F62" s="204"/>
      <c r="G62" s="205">
        <v>3618794</v>
      </c>
      <c r="H62" s="205">
        <v>3790834</v>
      </c>
      <c r="I62" s="205">
        <v>172040</v>
      </c>
      <c r="J62" s="204">
        <v>4.754070002326742</v>
      </c>
      <c r="K62" s="204"/>
      <c r="L62" s="205">
        <v>617.225652</v>
      </c>
      <c r="M62" s="205">
        <v>694.291941</v>
      </c>
      <c r="N62" s="205">
        <v>77.06628899999998</v>
      </c>
      <c r="O62" s="204">
        <v>12.48591803504628</v>
      </c>
    </row>
    <row r="63" spans="1:15" ht="14.25">
      <c r="A63" s="198" t="s">
        <v>195</v>
      </c>
      <c r="B63" s="199">
        <v>814.67</v>
      </c>
      <c r="C63" s="199">
        <v>828.67</v>
      </c>
      <c r="D63" s="199">
        <v>14</v>
      </c>
      <c r="E63" s="200">
        <v>1.7184872402322415</v>
      </c>
      <c r="F63" s="200"/>
      <c r="G63" s="201">
        <v>10250605</v>
      </c>
      <c r="H63" s="201">
        <v>11046216</v>
      </c>
      <c r="I63" s="201">
        <v>795611</v>
      </c>
      <c r="J63" s="200">
        <v>7.761600412853681</v>
      </c>
      <c r="K63" s="200"/>
      <c r="L63" s="201">
        <v>967.886477</v>
      </c>
      <c r="M63" s="201">
        <v>1025.388783</v>
      </c>
      <c r="N63" s="201">
        <v>57.50230600000009</v>
      </c>
      <c r="O63" s="200">
        <v>5.9410176055182236</v>
      </c>
    </row>
    <row r="64" spans="1:15" ht="14.25">
      <c r="A64" s="202" t="s">
        <v>196</v>
      </c>
      <c r="B64" s="203">
        <v>482.33</v>
      </c>
      <c r="C64" s="203">
        <v>498</v>
      </c>
      <c r="D64" s="203">
        <v>15.670000000000016</v>
      </c>
      <c r="E64" s="204">
        <v>3.2488130533037585</v>
      </c>
      <c r="F64" s="204"/>
      <c r="G64" s="205">
        <v>7768122</v>
      </c>
      <c r="H64" s="205">
        <v>8422219</v>
      </c>
      <c r="I64" s="205">
        <v>654097</v>
      </c>
      <c r="J64" s="204">
        <v>8.420271978220734</v>
      </c>
      <c r="K64" s="204"/>
      <c r="L64" s="205">
        <v>1238.877627</v>
      </c>
      <c r="M64" s="205">
        <v>1300.929718</v>
      </c>
      <c r="N64" s="205">
        <v>62.05209100000002</v>
      </c>
      <c r="O64" s="204">
        <v>5.008734490610025</v>
      </c>
    </row>
    <row r="65" spans="1:15" ht="14.25">
      <c r="A65" s="202" t="s">
        <v>206</v>
      </c>
      <c r="B65" s="203">
        <v>89</v>
      </c>
      <c r="C65" s="203">
        <v>94.33</v>
      </c>
      <c r="D65" s="203">
        <v>5.329999999999998</v>
      </c>
      <c r="E65" s="204">
        <v>5.988764044943818</v>
      </c>
      <c r="F65" s="204"/>
      <c r="G65" s="205">
        <v>763615</v>
      </c>
      <c r="H65" s="205">
        <v>808633</v>
      </c>
      <c r="I65" s="205">
        <v>45018</v>
      </c>
      <c r="J65" s="204">
        <v>5.895379215966161</v>
      </c>
      <c r="K65" s="204"/>
      <c r="L65" s="205">
        <v>659.995678</v>
      </c>
      <c r="M65" s="205">
        <v>659.414167</v>
      </c>
      <c r="N65" s="205">
        <v>-0.5815109999999777</v>
      </c>
      <c r="O65" s="204">
        <v>-0.08810830424861929</v>
      </c>
    </row>
    <row r="66" spans="1:15" ht="14.25">
      <c r="A66" s="202" t="s">
        <v>211</v>
      </c>
      <c r="B66" s="203">
        <v>243.33</v>
      </c>
      <c r="C66" s="203">
        <v>236.33</v>
      </c>
      <c r="D66" s="203">
        <v>-7</v>
      </c>
      <c r="E66" s="204">
        <v>-2.876751736325155</v>
      </c>
      <c r="F66" s="204"/>
      <c r="G66" s="205">
        <v>1718868</v>
      </c>
      <c r="H66" s="205">
        <v>1815364</v>
      </c>
      <c r="I66" s="205">
        <v>96496</v>
      </c>
      <c r="J66" s="204">
        <v>5.613927305645343</v>
      </c>
      <c r="K66" s="204"/>
      <c r="L66" s="205">
        <v>543.379835</v>
      </c>
      <c r="M66" s="205">
        <v>590.883022</v>
      </c>
      <c r="N66" s="205">
        <v>47.503187000000025</v>
      </c>
      <c r="O66" s="204">
        <v>8.742169646394778</v>
      </c>
    </row>
    <row r="67" spans="1:15" ht="14.25">
      <c r="A67" s="198" t="s">
        <v>216</v>
      </c>
      <c r="B67" s="199">
        <v>726.67</v>
      </c>
      <c r="C67" s="199">
        <v>776.33</v>
      </c>
      <c r="D67" s="199">
        <v>49.66000000000008</v>
      </c>
      <c r="E67" s="200">
        <v>6.833913605900902</v>
      </c>
      <c r="F67" s="200"/>
      <c r="G67" s="201">
        <v>6115039</v>
      </c>
      <c r="H67" s="201">
        <v>6868943</v>
      </c>
      <c r="I67" s="201">
        <v>753904</v>
      </c>
      <c r="J67" s="200">
        <v>12.328686701752844</v>
      </c>
      <c r="K67" s="200"/>
      <c r="L67" s="201">
        <v>647.319437</v>
      </c>
      <c r="M67" s="201">
        <v>680.612923</v>
      </c>
      <c r="N67" s="201">
        <v>33.29348600000003</v>
      </c>
      <c r="O67" s="200">
        <v>5.143285385388487</v>
      </c>
    </row>
    <row r="68" spans="1:15" ht="15" customHeight="1">
      <c r="A68" s="202" t="s">
        <v>217</v>
      </c>
      <c r="B68" s="203">
        <v>112</v>
      </c>
      <c r="C68" s="203">
        <v>118</v>
      </c>
      <c r="D68" s="203">
        <v>6</v>
      </c>
      <c r="E68" s="204">
        <v>5.357142857142857</v>
      </c>
      <c r="F68" s="204"/>
      <c r="G68" s="205">
        <v>1178650</v>
      </c>
      <c r="H68" s="205">
        <v>1394102</v>
      </c>
      <c r="I68" s="205">
        <v>215452</v>
      </c>
      <c r="J68" s="204">
        <v>18.279557120434394</v>
      </c>
      <c r="K68" s="204"/>
      <c r="L68" s="205">
        <v>809.512362</v>
      </c>
      <c r="M68" s="205">
        <v>908.801825</v>
      </c>
      <c r="N68" s="205">
        <v>99.28946299999996</v>
      </c>
      <c r="O68" s="204">
        <v>12.265342403751946</v>
      </c>
    </row>
    <row r="69" spans="1:15" ht="14.25">
      <c r="A69" s="202" t="s">
        <v>221</v>
      </c>
      <c r="B69" s="203">
        <v>48.33</v>
      </c>
      <c r="C69" s="203">
        <v>48.67</v>
      </c>
      <c r="D69" s="203">
        <v>0.3400000000000034</v>
      </c>
      <c r="E69" s="204">
        <v>0.7034967928822748</v>
      </c>
      <c r="F69" s="204"/>
      <c r="G69" s="205">
        <v>616361</v>
      </c>
      <c r="H69" s="205">
        <v>633067</v>
      </c>
      <c r="I69" s="205">
        <v>16706</v>
      </c>
      <c r="J69" s="204">
        <v>2.710424572612479</v>
      </c>
      <c r="K69" s="204"/>
      <c r="L69" s="205">
        <v>981.013544</v>
      </c>
      <c r="M69" s="205">
        <v>1000.564239</v>
      </c>
      <c r="N69" s="205">
        <v>19.55069500000002</v>
      </c>
      <c r="O69" s="204">
        <v>1.9929077554101555</v>
      </c>
    </row>
    <row r="70" spans="1:15" ht="14.25">
      <c r="A70" s="202" t="s">
        <v>223</v>
      </c>
      <c r="B70" s="203">
        <v>566.33</v>
      </c>
      <c r="C70" s="203">
        <v>609.67</v>
      </c>
      <c r="D70" s="203">
        <v>43.33999999999992</v>
      </c>
      <c r="E70" s="204">
        <v>7.652781946921391</v>
      </c>
      <c r="F70" s="204"/>
      <c r="G70" s="205">
        <v>4320028</v>
      </c>
      <c r="H70" s="205">
        <v>4841774</v>
      </c>
      <c r="I70" s="205">
        <v>521746</v>
      </c>
      <c r="J70" s="204">
        <v>12.077375424418547</v>
      </c>
      <c r="K70" s="204"/>
      <c r="L70" s="205">
        <v>586.777755</v>
      </c>
      <c r="M70" s="205">
        <v>610.89467</v>
      </c>
      <c r="N70" s="205">
        <v>24.116915000000063</v>
      </c>
      <c r="O70" s="204">
        <v>4.110059523302833</v>
      </c>
    </row>
    <row r="71" spans="1:15" ht="14.25">
      <c r="A71" s="198" t="s">
        <v>227</v>
      </c>
      <c r="B71" s="199">
        <v>6870.33</v>
      </c>
      <c r="C71" s="199">
        <v>6928</v>
      </c>
      <c r="D71" s="199">
        <v>57.67000000000007</v>
      </c>
      <c r="E71" s="200">
        <v>0.8394065496126106</v>
      </c>
      <c r="F71" s="200"/>
      <c r="G71" s="201">
        <v>53062964</v>
      </c>
      <c r="H71" s="201">
        <v>57797686</v>
      </c>
      <c r="I71" s="201">
        <v>4734722</v>
      </c>
      <c r="J71" s="200">
        <v>8.922837405011903</v>
      </c>
      <c r="K71" s="200"/>
      <c r="L71" s="201">
        <v>594.115051</v>
      </c>
      <c r="M71" s="201">
        <v>641.740162</v>
      </c>
      <c r="N71" s="201">
        <v>47.62511100000006</v>
      </c>
      <c r="O71" s="200">
        <v>8.01614281944863</v>
      </c>
    </row>
    <row r="72" spans="1:15" s="192" customFormat="1" ht="14.25">
      <c r="A72" s="202" t="s">
        <v>228</v>
      </c>
      <c r="B72" s="203">
        <v>4756.33</v>
      </c>
      <c r="C72" s="203">
        <v>4908</v>
      </c>
      <c r="D72" s="203">
        <v>151.67000000000007</v>
      </c>
      <c r="E72" s="204">
        <v>3.1888031318264307</v>
      </c>
      <c r="F72" s="204"/>
      <c r="G72" s="205">
        <v>39965368</v>
      </c>
      <c r="H72" s="205">
        <v>44079603</v>
      </c>
      <c r="I72" s="205">
        <v>4114235</v>
      </c>
      <c r="J72" s="204">
        <v>10.294500478514298</v>
      </c>
      <c r="K72" s="204"/>
      <c r="L72" s="205">
        <v>646.351089</v>
      </c>
      <c r="M72" s="205">
        <v>690.859554</v>
      </c>
      <c r="N72" s="205">
        <v>44.508465</v>
      </c>
      <c r="O72" s="204">
        <v>6.886112788772605</v>
      </c>
    </row>
    <row r="73" spans="1:15" ht="14.25">
      <c r="A73" s="202" t="s">
        <v>230</v>
      </c>
      <c r="B73" s="203">
        <v>2114</v>
      </c>
      <c r="C73" s="203">
        <v>2020</v>
      </c>
      <c r="D73" s="203">
        <v>-94</v>
      </c>
      <c r="E73" s="204">
        <v>-4.446546830652791</v>
      </c>
      <c r="F73" s="204"/>
      <c r="G73" s="205">
        <v>13097596</v>
      </c>
      <c r="H73" s="205">
        <v>13718083</v>
      </c>
      <c r="I73" s="205">
        <v>620487</v>
      </c>
      <c r="J73" s="204">
        <v>4.737411353961445</v>
      </c>
      <c r="K73" s="204"/>
      <c r="L73" s="205">
        <v>476.588166</v>
      </c>
      <c r="M73" s="205">
        <v>522.39463</v>
      </c>
      <c r="N73" s="205">
        <v>45.806464000000005</v>
      </c>
      <c r="O73" s="204">
        <v>9.611330550746407</v>
      </c>
    </row>
    <row r="74" spans="1:15" ht="14.25">
      <c r="A74" s="198" t="s">
        <v>233</v>
      </c>
      <c r="B74" s="199">
        <v>568.67</v>
      </c>
      <c r="C74" s="199">
        <v>589</v>
      </c>
      <c r="D74" s="199">
        <v>20.33000000000004</v>
      </c>
      <c r="E74" s="200">
        <v>3.575008352823262</v>
      </c>
      <c r="F74" s="200"/>
      <c r="G74" s="201">
        <v>5945576</v>
      </c>
      <c r="H74" s="201">
        <v>6305161</v>
      </c>
      <c r="I74" s="201">
        <v>359585</v>
      </c>
      <c r="J74" s="200">
        <v>6.0479422010584</v>
      </c>
      <c r="K74" s="200"/>
      <c r="L74" s="201">
        <v>804.248509</v>
      </c>
      <c r="M74" s="201">
        <v>823.450568</v>
      </c>
      <c r="N74" s="201">
        <v>19.202058999999963</v>
      </c>
      <c r="O74" s="200">
        <v>2.387577817691666</v>
      </c>
    </row>
    <row r="75" spans="1:15" ht="14.25">
      <c r="A75" s="202" t="s">
        <v>234</v>
      </c>
      <c r="B75" s="203">
        <v>111.33</v>
      </c>
      <c r="C75" s="203">
        <v>103.67</v>
      </c>
      <c r="D75" s="203">
        <v>-7.659999999999997</v>
      </c>
      <c r="E75" s="204">
        <v>-6.880445522321025</v>
      </c>
      <c r="F75" s="204"/>
      <c r="G75" s="205">
        <v>1214920</v>
      </c>
      <c r="H75" s="205">
        <v>1257696</v>
      </c>
      <c r="I75" s="205">
        <v>42776</v>
      </c>
      <c r="J75" s="204">
        <v>3.5208902643795477</v>
      </c>
      <c r="K75" s="204"/>
      <c r="L75" s="205">
        <v>839.444755</v>
      </c>
      <c r="M75" s="205">
        <v>933.209666</v>
      </c>
      <c r="N75" s="205">
        <v>93.76491099999998</v>
      </c>
      <c r="O75" s="204">
        <v>11.169872757141713</v>
      </c>
    </row>
    <row r="76" spans="1:15" ht="14.25">
      <c r="A76" s="202" t="s">
        <v>235</v>
      </c>
      <c r="B76" s="203">
        <v>197</v>
      </c>
      <c r="C76" s="203">
        <v>205</v>
      </c>
      <c r="D76" s="203">
        <v>8</v>
      </c>
      <c r="E76" s="204">
        <v>4.060913705583756</v>
      </c>
      <c r="F76" s="204"/>
      <c r="G76" s="205">
        <v>1667248</v>
      </c>
      <c r="H76" s="205">
        <v>1759354</v>
      </c>
      <c r="I76" s="205">
        <v>92106</v>
      </c>
      <c r="J76" s="204">
        <v>5.524433077742484</v>
      </c>
      <c r="K76" s="204"/>
      <c r="L76" s="205">
        <v>651.014447</v>
      </c>
      <c r="M76" s="205">
        <v>660.170356</v>
      </c>
      <c r="N76" s="205">
        <v>9.155908999999951</v>
      </c>
      <c r="O76" s="204">
        <v>1.4064064234199631</v>
      </c>
    </row>
    <row r="77" spans="1:15" ht="28.5">
      <c r="A77" s="202" t="s">
        <v>239</v>
      </c>
      <c r="B77" s="203">
        <v>149.33</v>
      </c>
      <c r="C77" s="203">
        <v>160.33</v>
      </c>
      <c r="D77" s="203">
        <v>11</v>
      </c>
      <c r="E77" s="204">
        <v>7.366235853478871</v>
      </c>
      <c r="F77" s="204"/>
      <c r="G77" s="205">
        <v>1976338</v>
      </c>
      <c r="H77" s="205">
        <v>2214652</v>
      </c>
      <c r="I77" s="205">
        <v>238314</v>
      </c>
      <c r="J77" s="204">
        <v>12.058362486578712</v>
      </c>
      <c r="K77" s="204"/>
      <c r="L77" s="205">
        <v>1018.053974</v>
      </c>
      <c r="M77" s="205">
        <v>1062.545039</v>
      </c>
      <c r="N77" s="205">
        <v>44.49106500000005</v>
      </c>
      <c r="O77" s="204">
        <v>4.370206898283769</v>
      </c>
    </row>
    <row r="78" spans="1:15" s="192" customFormat="1" ht="14.25">
      <c r="A78" s="202" t="s">
        <v>242</v>
      </c>
      <c r="B78" s="203">
        <v>111</v>
      </c>
      <c r="C78" s="203">
        <v>120</v>
      </c>
      <c r="D78" s="203">
        <v>9</v>
      </c>
      <c r="E78" s="204">
        <v>8.108108108108109</v>
      </c>
      <c r="F78" s="204"/>
      <c r="G78" s="205">
        <v>1087070</v>
      </c>
      <c r="H78" s="205">
        <v>1073459</v>
      </c>
      <c r="I78" s="205">
        <v>-13611</v>
      </c>
      <c r="J78" s="204">
        <v>-1.2520812827140846</v>
      </c>
      <c r="K78" s="204"/>
      <c r="L78" s="205">
        <v>753.340263</v>
      </c>
      <c r="M78" s="205">
        <v>688.114743</v>
      </c>
      <c r="N78" s="205">
        <v>-65.22552000000007</v>
      </c>
      <c r="O78" s="204">
        <v>-8.658175223537743</v>
      </c>
    </row>
    <row r="79" spans="1:15" s="192" customFormat="1" ht="14.25">
      <c r="A79" s="211"/>
      <c r="B79" s="203"/>
      <c r="C79" s="203"/>
      <c r="D79" s="203"/>
      <c r="E79" s="204"/>
      <c r="F79" s="204"/>
      <c r="G79" s="205"/>
      <c r="H79" s="205"/>
      <c r="I79" s="205"/>
      <c r="J79" s="204"/>
      <c r="K79" s="204"/>
      <c r="L79" s="205"/>
      <c r="M79" s="205"/>
      <c r="N79" s="205"/>
      <c r="O79" s="204"/>
    </row>
    <row r="80" spans="1:15" s="192" customFormat="1" ht="14.25">
      <c r="A80" s="194" t="s">
        <v>245</v>
      </c>
      <c r="B80" s="9">
        <v>318</v>
      </c>
      <c r="C80" s="9">
        <v>288.33</v>
      </c>
      <c r="D80" s="9">
        <v>-29.670000000000016</v>
      </c>
      <c r="E80" s="10">
        <v>-9.330188679245289</v>
      </c>
      <c r="F80" s="10"/>
      <c r="G80" s="195">
        <v>5530681</v>
      </c>
      <c r="H80" s="195">
        <v>5305786</v>
      </c>
      <c r="I80" s="195">
        <v>-224895</v>
      </c>
      <c r="J80" s="10">
        <v>-4.066316607303874</v>
      </c>
      <c r="K80" s="10"/>
      <c r="L80" s="195">
        <v>1337.852201</v>
      </c>
      <c r="M80" s="195">
        <v>1415.521744</v>
      </c>
      <c r="N80" s="195">
        <v>77.66954299999998</v>
      </c>
      <c r="O80" s="10">
        <v>5.805539875177884</v>
      </c>
    </row>
    <row r="81" spans="1:15" ht="14.25">
      <c r="A81" s="198" t="s">
        <v>135</v>
      </c>
      <c r="B81" s="199">
        <v>24</v>
      </c>
      <c r="C81" s="199">
        <v>23.33</v>
      </c>
      <c r="D81" s="199">
        <v>-0.6700000000000017</v>
      </c>
      <c r="E81" s="200">
        <v>-2.791666666666674</v>
      </c>
      <c r="F81" s="200"/>
      <c r="G81" s="201">
        <v>321398</v>
      </c>
      <c r="H81" s="201">
        <v>341009</v>
      </c>
      <c r="I81" s="201">
        <v>19611</v>
      </c>
      <c r="J81" s="200">
        <v>6.101780347108569</v>
      </c>
      <c r="K81" s="200"/>
      <c r="L81" s="201">
        <v>1030.121794</v>
      </c>
      <c r="M81" s="201">
        <v>1124.366118</v>
      </c>
      <c r="N81" s="201">
        <v>94.244324</v>
      </c>
      <c r="O81" s="200">
        <v>9.148852548206548</v>
      </c>
    </row>
    <row r="82" spans="1:15" ht="14.25">
      <c r="A82" s="202" t="s">
        <v>246</v>
      </c>
      <c r="B82" s="203">
        <v>24</v>
      </c>
      <c r="C82" s="203">
        <v>23.33</v>
      </c>
      <c r="D82" s="203">
        <v>-0.6700000000000017</v>
      </c>
      <c r="E82" s="204">
        <v>-2.791666666666674</v>
      </c>
      <c r="F82" s="204"/>
      <c r="G82" s="205">
        <v>321398</v>
      </c>
      <c r="H82" s="205">
        <v>341009</v>
      </c>
      <c r="I82" s="205">
        <v>19611</v>
      </c>
      <c r="J82" s="204">
        <v>6.101780347108569</v>
      </c>
      <c r="K82" s="204"/>
      <c r="L82" s="205">
        <v>1030.121794</v>
      </c>
      <c r="M82" s="205">
        <v>1124.366118</v>
      </c>
      <c r="N82" s="205">
        <v>94.244324</v>
      </c>
      <c r="O82" s="204">
        <v>9.148852548206548</v>
      </c>
    </row>
    <row r="83" spans="1:15" ht="14.25">
      <c r="A83" s="198" t="s">
        <v>247</v>
      </c>
      <c r="B83" s="199">
        <v>113.33</v>
      </c>
      <c r="C83" s="199">
        <v>100.33</v>
      </c>
      <c r="D83" s="199">
        <v>-13</v>
      </c>
      <c r="E83" s="200">
        <v>-11.470925615459278</v>
      </c>
      <c r="F83" s="200"/>
      <c r="G83" s="201">
        <v>2007074</v>
      </c>
      <c r="H83" s="201">
        <v>1833854</v>
      </c>
      <c r="I83" s="201">
        <v>-173220</v>
      </c>
      <c r="J83" s="200">
        <v>-8.630474013414553</v>
      </c>
      <c r="K83" s="200"/>
      <c r="L83" s="201">
        <v>1362.307488</v>
      </c>
      <c r="M83" s="201">
        <v>1406.017066</v>
      </c>
      <c r="N83" s="201">
        <v>43.70957800000019</v>
      </c>
      <c r="O83" s="200">
        <v>3.2084957606869</v>
      </c>
    </row>
    <row r="84" spans="1:15" ht="28.5">
      <c r="A84" s="202" t="s">
        <v>253</v>
      </c>
      <c r="B84" s="203">
        <v>106.67</v>
      </c>
      <c r="C84" s="203">
        <v>95.33</v>
      </c>
      <c r="D84" s="203">
        <v>-11.340000000000003</v>
      </c>
      <c r="E84" s="204">
        <v>-10.630917783819259</v>
      </c>
      <c r="F84" s="204"/>
      <c r="G84" s="205">
        <v>1849134</v>
      </c>
      <c r="H84" s="205">
        <v>1687412</v>
      </c>
      <c r="I84" s="205">
        <v>-161722</v>
      </c>
      <c r="J84" s="204">
        <v>-8.745823720725486</v>
      </c>
      <c r="K84" s="204"/>
      <c r="L84" s="205">
        <v>1333.468425</v>
      </c>
      <c r="M84" s="205">
        <v>1361.595752</v>
      </c>
      <c r="N84" s="205">
        <v>28.127326999999923</v>
      </c>
      <c r="O84" s="204">
        <v>2.1093358097324217</v>
      </c>
    </row>
    <row r="85" spans="1:15" ht="14.25">
      <c r="A85" s="211"/>
      <c r="B85" s="203"/>
      <c r="C85" s="203"/>
      <c r="D85" s="203"/>
      <c r="E85" s="204"/>
      <c r="F85" s="204"/>
      <c r="G85" s="205"/>
      <c r="H85" s="205"/>
      <c r="I85" s="205"/>
      <c r="J85" s="204"/>
      <c r="K85" s="204"/>
      <c r="L85" s="205"/>
      <c r="M85" s="205"/>
      <c r="N85" s="205"/>
      <c r="O85" s="204"/>
    </row>
    <row r="86" spans="1:15" s="192" customFormat="1" ht="14.25">
      <c r="A86" s="194" t="s">
        <v>259</v>
      </c>
      <c r="B86" s="9">
        <v>96.67</v>
      </c>
      <c r="C86" s="9">
        <v>94</v>
      </c>
      <c r="D86" s="9">
        <v>-2.6700000000000017</v>
      </c>
      <c r="E86" s="10">
        <v>-2.7619737250439655</v>
      </c>
      <c r="F86" s="10"/>
      <c r="G86" s="195">
        <v>1393096</v>
      </c>
      <c r="H86" s="195">
        <v>1465169</v>
      </c>
      <c r="I86" s="195">
        <v>72073</v>
      </c>
      <c r="J86" s="10">
        <v>5.17358459144237</v>
      </c>
      <c r="K86" s="10"/>
      <c r="L86" s="195">
        <v>1108.526231</v>
      </c>
      <c r="M86" s="195">
        <v>1198.992635</v>
      </c>
      <c r="N86" s="195">
        <v>90.46640400000001</v>
      </c>
      <c r="O86" s="10">
        <v>8.160961957426158</v>
      </c>
    </row>
    <row r="87" spans="1:15" ht="14.25">
      <c r="A87" s="198" t="s">
        <v>188</v>
      </c>
      <c r="B87" s="199">
        <v>5</v>
      </c>
      <c r="C87" s="199">
        <v>3.33</v>
      </c>
      <c r="D87" s="199">
        <v>-1.67</v>
      </c>
      <c r="E87" s="200">
        <v>-33.4</v>
      </c>
      <c r="F87" s="200"/>
      <c r="G87" s="201">
        <v>74190</v>
      </c>
      <c r="H87" s="201">
        <v>150508</v>
      </c>
      <c r="I87" s="201">
        <v>76318</v>
      </c>
      <c r="J87" s="200">
        <v>102.86831109313923</v>
      </c>
      <c r="K87" s="200"/>
      <c r="L87" s="201">
        <v>1141.384615</v>
      </c>
      <c r="M87" s="201">
        <v>3476.738276</v>
      </c>
      <c r="N87" s="201">
        <v>2335.353661</v>
      </c>
      <c r="O87" s="200">
        <v>204.607073751384</v>
      </c>
    </row>
    <row r="88" spans="1:15" ht="14.25">
      <c r="A88" s="202" t="s">
        <v>189</v>
      </c>
      <c r="B88" s="203">
        <v>5</v>
      </c>
      <c r="C88" s="203">
        <v>3.33</v>
      </c>
      <c r="D88" s="203">
        <v>-1.67</v>
      </c>
      <c r="E88" s="204">
        <v>-33.4</v>
      </c>
      <c r="F88" s="204"/>
      <c r="G88" s="205">
        <v>74190</v>
      </c>
      <c r="H88" s="205">
        <v>150508</v>
      </c>
      <c r="I88" s="205">
        <v>76318</v>
      </c>
      <c r="J88" s="204">
        <v>102.86831109313923</v>
      </c>
      <c r="K88" s="204"/>
      <c r="L88" s="205">
        <v>1141.384615</v>
      </c>
      <c r="M88" s="205">
        <v>3476.738276</v>
      </c>
      <c r="N88" s="205">
        <v>2335.353661</v>
      </c>
      <c r="O88" s="204">
        <v>204.607073751384</v>
      </c>
    </row>
    <row r="89" spans="1:15" ht="14.25">
      <c r="A89" s="198" t="s">
        <v>247</v>
      </c>
      <c r="B89" s="199">
        <v>91.67</v>
      </c>
      <c r="C89" s="199">
        <v>90.67</v>
      </c>
      <c r="D89" s="199">
        <v>-1</v>
      </c>
      <c r="E89" s="200">
        <v>-1.0908694229300753</v>
      </c>
      <c r="F89" s="200"/>
      <c r="G89" s="201">
        <v>1318906</v>
      </c>
      <c r="H89" s="201">
        <v>1314661</v>
      </c>
      <c r="I89" s="201">
        <v>-4245</v>
      </c>
      <c r="J89" s="200">
        <v>-0.3218576608188908</v>
      </c>
      <c r="K89" s="200"/>
      <c r="L89" s="201">
        <v>1106.73402</v>
      </c>
      <c r="M89" s="201">
        <v>1115.338802</v>
      </c>
      <c r="N89" s="201">
        <v>8.604781999999886</v>
      </c>
      <c r="O89" s="200">
        <v>0.7774932228070378</v>
      </c>
    </row>
    <row r="90" spans="1:15" ht="28.5">
      <c r="A90" s="202" t="s">
        <v>262</v>
      </c>
      <c r="B90" s="203">
        <v>1</v>
      </c>
      <c r="C90" s="203">
        <v>1</v>
      </c>
      <c r="D90" s="203">
        <v>0</v>
      </c>
      <c r="E90" s="204">
        <v>0</v>
      </c>
      <c r="F90" s="204"/>
      <c r="G90" s="205">
        <v>13409</v>
      </c>
      <c r="H90" s="205">
        <v>13409</v>
      </c>
      <c r="I90" s="205">
        <v>0</v>
      </c>
      <c r="J90" s="204">
        <v>0</v>
      </c>
      <c r="K90" s="204"/>
      <c r="L90" s="205">
        <v>1031.461538</v>
      </c>
      <c r="M90" s="205">
        <v>1031.461538</v>
      </c>
      <c r="N90" s="205">
        <v>0</v>
      </c>
      <c r="O90" s="204">
        <v>0</v>
      </c>
    </row>
    <row r="91" spans="1:15" s="192" customFormat="1" ht="14.25">
      <c r="A91" s="202" t="s">
        <v>249</v>
      </c>
      <c r="B91" s="203">
        <v>13.33</v>
      </c>
      <c r="C91" s="203">
        <v>13.67</v>
      </c>
      <c r="D91" s="203">
        <v>0.33999999999999986</v>
      </c>
      <c r="E91" s="204">
        <v>2.5506376594148525</v>
      </c>
      <c r="F91" s="204"/>
      <c r="G91" s="205">
        <v>221619</v>
      </c>
      <c r="H91" s="205">
        <v>226960</v>
      </c>
      <c r="I91" s="205">
        <v>5341</v>
      </c>
      <c r="J91" s="204">
        <v>2.4099919230751876</v>
      </c>
      <c r="K91" s="204"/>
      <c r="L91" s="205">
        <v>1278.890876</v>
      </c>
      <c r="M91" s="205">
        <v>1277.136908</v>
      </c>
      <c r="N91" s="205">
        <v>-1.7539679999999862</v>
      </c>
      <c r="O91" s="204">
        <v>-0.13714758881429273</v>
      </c>
    </row>
    <row r="92" spans="1:15" ht="28.5">
      <c r="A92" s="202" t="s">
        <v>251</v>
      </c>
      <c r="B92" s="203">
        <v>21.67</v>
      </c>
      <c r="C92" s="203">
        <v>21.33</v>
      </c>
      <c r="D92" s="203">
        <v>-0.3400000000000034</v>
      </c>
      <c r="E92" s="204">
        <v>-1.5689893862482853</v>
      </c>
      <c r="F92" s="204"/>
      <c r="G92" s="205">
        <v>264907</v>
      </c>
      <c r="H92" s="205">
        <v>252070</v>
      </c>
      <c r="I92" s="205">
        <v>-12837</v>
      </c>
      <c r="J92" s="204">
        <v>-4.845851563001355</v>
      </c>
      <c r="K92" s="204"/>
      <c r="L92" s="205">
        <v>940.353555</v>
      </c>
      <c r="M92" s="205">
        <v>909.048288</v>
      </c>
      <c r="N92" s="205">
        <v>-31.30526700000007</v>
      </c>
      <c r="O92" s="204">
        <v>-3.3290954060358784</v>
      </c>
    </row>
    <row r="93" spans="1:15" ht="28.5">
      <c r="A93" s="202" t="s">
        <v>253</v>
      </c>
      <c r="B93" s="203">
        <v>23.33</v>
      </c>
      <c r="C93" s="203">
        <v>21.67</v>
      </c>
      <c r="D93" s="203">
        <v>-1.6599999999999966</v>
      </c>
      <c r="E93" s="204">
        <v>-7.11530218602656</v>
      </c>
      <c r="F93" s="204"/>
      <c r="G93" s="205">
        <v>327486</v>
      </c>
      <c r="H93" s="205">
        <v>321385</v>
      </c>
      <c r="I93" s="205">
        <v>-6101</v>
      </c>
      <c r="J93" s="204">
        <v>-1.8629804022156673</v>
      </c>
      <c r="K93" s="204"/>
      <c r="L93" s="205">
        <v>1079.778429</v>
      </c>
      <c r="M93" s="205">
        <v>1140.836321</v>
      </c>
      <c r="N93" s="205">
        <v>61.05789200000004</v>
      </c>
      <c r="O93" s="204">
        <v>5.65466862090834</v>
      </c>
    </row>
    <row r="94" spans="1:15" ht="14.25">
      <c r="A94" s="202" t="s">
        <v>255</v>
      </c>
      <c r="B94" s="203">
        <v>32.33</v>
      </c>
      <c r="C94" s="203">
        <v>33</v>
      </c>
      <c r="D94" s="203">
        <v>0.6700000000000017</v>
      </c>
      <c r="E94" s="204">
        <v>2.072378595731524</v>
      </c>
      <c r="F94" s="204"/>
      <c r="G94" s="205">
        <v>491485</v>
      </c>
      <c r="H94" s="205">
        <v>500837</v>
      </c>
      <c r="I94" s="205">
        <v>9352</v>
      </c>
      <c r="J94" s="204">
        <v>1.9028047651505133</v>
      </c>
      <c r="K94" s="204"/>
      <c r="L94" s="205">
        <v>1169.394941</v>
      </c>
      <c r="M94" s="205">
        <v>1167.452214</v>
      </c>
      <c r="N94" s="205">
        <v>-1.9427270000001045</v>
      </c>
      <c r="O94" s="204">
        <v>-0.1661309564362229</v>
      </c>
    </row>
    <row r="95" spans="1:15" ht="14.25">
      <c r="A95" s="211"/>
      <c r="B95" s="203"/>
      <c r="C95" s="203"/>
      <c r="D95" s="203"/>
      <c r="E95" s="204"/>
      <c r="F95" s="204"/>
      <c r="G95" s="205"/>
      <c r="H95" s="205"/>
      <c r="I95" s="205"/>
      <c r="J95" s="204"/>
      <c r="K95" s="204"/>
      <c r="L95" s="205"/>
      <c r="M95" s="205"/>
      <c r="N95" s="205"/>
      <c r="O95" s="204"/>
    </row>
    <row r="96" spans="1:15" s="192" customFormat="1" ht="14.25">
      <c r="A96" s="194" t="s">
        <v>263</v>
      </c>
      <c r="B96" s="9">
        <v>2033</v>
      </c>
      <c r="C96" s="9">
        <v>2035</v>
      </c>
      <c r="D96" s="9">
        <v>2</v>
      </c>
      <c r="E96" s="10">
        <v>0.0983767830791933</v>
      </c>
      <c r="F96" s="10"/>
      <c r="G96" s="195">
        <v>28462942</v>
      </c>
      <c r="H96" s="195">
        <v>30255527</v>
      </c>
      <c r="I96" s="195">
        <v>1792585</v>
      </c>
      <c r="J96" s="10">
        <v>6.297961047034422</v>
      </c>
      <c r="K96" s="10"/>
      <c r="L96" s="195">
        <v>1076.958719</v>
      </c>
      <c r="M96" s="195">
        <v>1143.660064</v>
      </c>
      <c r="N96" s="195">
        <v>66.70134499999995</v>
      </c>
      <c r="O96" s="10">
        <v>6.193491340311991</v>
      </c>
    </row>
    <row r="97" spans="1:15" ht="14.25">
      <c r="A97" s="212" t="s">
        <v>247</v>
      </c>
      <c r="B97" s="199">
        <v>595.67</v>
      </c>
      <c r="C97" s="199">
        <v>614</v>
      </c>
      <c r="D97" s="199">
        <v>18.33000000000004</v>
      </c>
      <c r="E97" s="200">
        <v>3.0772071784713084</v>
      </c>
      <c r="F97" s="200"/>
      <c r="G97" s="201">
        <v>7076801</v>
      </c>
      <c r="H97" s="201">
        <v>7455563</v>
      </c>
      <c r="I97" s="201">
        <v>378762</v>
      </c>
      <c r="J97" s="200">
        <v>5.3521640639605375</v>
      </c>
      <c r="K97" s="200"/>
      <c r="L97" s="201">
        <v>913.877327</v>
      </c>
      <c r="M97" s="201">
        <v>934.04698</v>
      </c>
      <c r="N97" s="201">
        <v>20.169652999999926</v>
      </c>
      <c r="O97" s="200">
        <v>2.2070416240887796</v>
      </c>
    </row>
    <row r="99" ht="17.25">
      <c r="A99" s="208" t="s">
        <v>452</v>
      </c>
    </row>
    <row r="100" spans="1:8" ht="15">
      <c r="A100" s="223" t="s">
        <v>34</v>
      </c>
      <c r="B100" s="223"/>
      <c r="C100" s="223"/>
      <c r="D100" s="223"/>
      <c r="E100" s="223"/>
      <c r="F100" s="223"/>
      <c r="G100" s="223"/>
      <c r="H100" s="223"/>
    </row>
    <row r="101" ht="15">
      <c r="A101" s="208" t="s">
        <v>404</v>
      </c>
    </row>
  </sheetData>
  <sheetProtection/>
  <mergeCells count="10">
    <mergeCell ref="A100:H100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471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7998.33</v>
      </c>
      <c r="C6" s="9">
        <v>7962.33</v>
      </c>
      <c r="D6" s="9">
        <v>-36</v>
      </c>
      <c r="E6" s="10">
        <v>-0.4500939571135475</v>
      </c>
      <c r="F6" s="10"/>
      <c r="G6" s="195">
        <v>78735210</v>
      </c>
      <c r="H6" s="195">
        <v>79965980</v>
      </c>
      <c r="I6" s="195">
        <v>1230770</v>
      </c>
      <c r="J6" s="10">
        <v>1.563176119045088</v>
      </c>
      <c r="K6" s="10"/>
      <c r="L6" s="195">
        <v>757.227398</v>
      </c>
      <c r="M6" s="195">
        <v>772.541357</v>
      </c>
      <c r="N6" s="195">
        <v>15.313958999999954</v>
      </c>
      <c r="O6" s="10">
        <v>2.0223725449511476</v>
      </c>
    </row>
    <row r="7" spans="1:15" s="192" customFormat="1" ht="14.25">
      <c r="A7" s="194" t="s">
        <v>39</v>
      </c>
      <c r="B7" s="9">
        <v>5799.33</v>
      </c>
      <c r="C7" s="9">
        <v>5837.33</v>
      </c>
      <c r="D7" s="9">
        <v>38</v>
      </c>
      <c r="E7" s="10">
        <v>0.6552481062467561</v>
      </c>
      <c r="F7" s="10"/>
      <c r="G7" s="195">
        <v>58544118</v>
      </c>
      <c r="H7" s="195">
        <v>60495378</v>
      </c>
      <c r="I7" s="195">
        <v>1951260</v>
      </c>
      <c r="J7" s="10">
        <v>3.332973604624123</v>
      </c>
      <c r="K7" s="10"/>
      <c r="L7" s="195">
        <v>776.536891</v>
      </c>
      <c r="M7" s="195">
        <v>797.195055</v>
      </c>
      <c r="N7" s="195">
        <v>20.658164000000056</v>
      </c>
      <c r="O7" s="10">
        <v>2.6602939589125145</v>
      </c>
    </row>
    <row r="8" spans="1:15" ht="14.25">
      <c r="A8" s="198" t="s">
        <v>40</v>
      </c>
      <c r="B8" s="199">
        <v>28</v>
      </c>
      <c r="C8" s="199">
        <v>21.67</v>
      </c>
      <c r="D8" s="199">
        <v>-6.329999999999998</v>
      </c>
      <c r="E8" s="200">
        <v>-22.60714285714285</v>
      </c>
      <c r="F8" s="200"/>
      <c r="G8" s="201">
        <v>178529</v>
      </c>
      <c r="H8" s="201">
        <v>151994</v>
      </c>
      <c r="I8" s="201">
        <v>-26535</v>
      </c>
      <c r="J8" s="200">
        <v>-14.863131480039657</v>
      </c>
      <c r="K8" s="200"/>
      <c r="L8" s="201">
        <v>490.464285</v>
      </c>
      <c r="M8" s="201">
        <v>539.540662</v>
      </c>
      <c r="N8" s="201">
        <v>49.07637699999998</v>
      </c>
      <c r="O8" s="200">
        <v>10.006106153070855</v>
      </c>
    </row>
    <row r="9" spans="1:15" ht="14.25">
      <c r="A9" s="202" t="s">
        <v>43</v>
      </c>
      <c r="B9" s="203">
        <v>24</v>
      </c>
      <c r="C9" s="203">
        <v>18.33</v>
      </c>
      <c r="D9" s="203">
        <v>-5.670000000000002</v>
      </c>
      <c r="E9" s="204">
        <v>-23.625000000000007</v>
      </c>
      <c r="F9" s="204"/>
      <c r="G9" s="205">
        <v>150599</v>
      </c>
      <c r="H9" s="205">
        <v>125129</v>
      </c>
      <c r="I9" s="205">
        <v>-25470</v>
      </c>
      <c r="J9" s="204">
        <v>-16.912462898160012</v>
      </c>
      <c r="K9" s="204"/>
      <c r="L9" s="205">
        <v>482.689102</v>
      </c>
      <c r="M9" s="205">
        <v>525.112258</v>
      </c>
      <c r="N9" s="205">
        <v>42.423156000000006</v>
      </c>
      <c r="O9" s="204">
        <v>8.788919373613703</v>
      </c>
    </row>
    <row r="10" spans="1:15" ht="14.25">
      <c r="A10" s="198" t="s">
        <v>48</v>
      </c>
      <c r="B10" s="199">
        <v>308</v>
      </c>
      <c r="C10" s="199">
        <v>260</v>
      </c>
      <c r="D10" s="199">
        <v>-48</v>
      </c>
      <c r="E10" s="200">
        <v>-15.584415584415584</v>
      </c>
      <c r="F10" s="200"/>
      <c r="G10" s="201">
        <v>7240898</v>
      </c>
      <c r="H10" s="201">
        <v>6024687</v>
      </c>
      <c r="I10" s="201">
        <v>-1216211</v>
      </c>
      <c r="J10" s="200">
        <v>-16.796411163366752</v>
      </c>
      <c r="K10" s="200"/>
      <c r="L10" s="201">
        <v>1808.416083</v>
      </c>
      <c r="M10" s="201">
        <v>1782.451775</v>
      </c>
      <c r="N10" s="201">
        <v>-25.964308000000074</v>
      </c>
      <c r="O10" s="200">
        <v>-1.4357485671620227</v>
      </c>
    </row>
    <row r="11" spans="1:15" ht="14.25">
      <c r="A11" s="198" t="s">
        <v>53</v>
      </c>
      <c r="B11" s="199">
        <v>93.67</v>
      </c>
      <c r="C11" s="199">
        <v>118</v>
      </c>
      <c r="D11" s="199">
        <v>24.33</v>
      </c>
      <c r="E11" s="200">
        <v>25.974164620476138</v>
      </c>
      <c r="F11" s="200"/>
      <c r="G11" s="201">
        <v>2166183</v>
      </c>
      <c r="H11" s="201">
        <v>2586232</v>
      </c>
      <c r="I11" s="201">
        <v>420049</v>
      </c>
      <c r="J11" s="200">
        <v>19.391205636827543</v>
      </c>
      <c r="K11" s="200"/>
      <c r="L11" s="201">
        <v>1778.898916</v>
      </c>
      <c r="M11" s="201">
        <v>1685.940026</v>
      </c>
      <c r="N11" s="201">
        <v>-92.95889000000011</v>
      </c>
      <c r="O11" s="200">
        <v>-5.225642062283438</v>
      </c>
    </row>
    <row r="12" spans="1:15" ht="14.25">
      <c r="A12" s="202" t="s">
        <v>54</v>
      </c>
      <c r="B12" s="203">
        <v>93.67</v>
      </c>
      <c r="C12" s="203">
        <v>118</v>
      </c>
      <c r="D12" s="203">
        <v>24.33</v>
      </c>
      <c r="E12" s="204">
        <v>25.974164620476138</v>
      </c>
      <c r="F12" s="204"/>
      <c r="G12" s="205">
        <v>2166183</v>
      </c>
      <c r="H12" s="205">
        <v>2586232</v>
      </c>
      <c r="I12" s="205">
        <v>420049</v>
      </c>
      <c r="J12" s="204">
        <v>19.391205636827543</v>
      </c>
      <c r="K12" s="204"/>
      <c r="L12" s="205">
        <v>1778.898916</v>
      </c>
      <c r="M12" s="205">
        <v>1685.940026</v>
      </c>
      <c r="N12" s="205">
        <v>-92.95889000000011</v>
      </c>
      <c r="O12" s="204">
        <v>-5.225642062283438</v>
      </c>
    </row>
    <row r="13" spans="1:15" ht="14.25">
      <c r="A13" s="198" t="s">
        <v>58</v>
      </c>
      <c r="B13" s="199">
        <v>584.67</v>
      </c>
      <c r="C13" s="199">
        <v>644.67</v>
      </c>
      <c r="D13" s="199">
        <v>60</v>
      </c>
      <c r="E13" s="200">
        <v>10.262199189286266</v>
      </c>
      <c r="F13" s="200"/>
      <c r="G13" s="201">
        <v>9245362</v>
      </c>
      <c r="H13" s="201">
        <v>8814648</v>
      </c>
      <c r="I13" s="201">
        <v>-430714</v>
      </c>
      <c r="J13" s="200">
        <v>-4.6587034666679354</v>
      </c>
      <c r="K13" s="200"/>
      <c r="L13" s="201">
        <v>1216.381364</v>
      </c>
      <c r="M13" s="201">
        <v>1051.77819</v>
      </c>
      <c r="N13" s="201">
        <v>-164.60317400000008</v>
      </c>
      <c r="O13" s="200">
        <v>-13.532201238163665</v>
      </c>
    </row>
    <row r="14" spans="1:15" ht="14.25">
      <c r="A14" s="202" t="s">
        <v>59</v>
      </c>
      <c r="B14" s="203">
        <v>101.67</v>
      </c>
      <c r="C14" s="203">
        <v>115</v>
      </c>
      <c r="D14" s="203">
        <v>13.329999999999998</v>
      </c>
      <c r="E14" s="204">
        <v>13.111045539490506</v>
      </c>
      <c r="F14" s="204"/>
      <c r="G14" s="205">
        <v>1158451</v>
      </c>
      <c r="H14" s="205">
        <v>1502834</v>
      </c>
      <c r="I14" s="205">
        <v>344383</v>
      </c>
      <c r="J14" s="204">
        <v>29.727886634825296</v>
      </c>
      <c r="K14" s="204"/>
      <c r="L14" s="205">
        <v>876.478955</v>
      </c>
      <c r="M14" s="205">
        <v>1005.240133</v>
      </c>
      <c r="N14" s="205">
        <v>128.76117799999997</v>
      </c>
      <c r="O14" s="204">
        <v>14.690732420380815</v>
      </c>
    </row>
    <row r="15" spans="1:15" ht="14.25">
      <c r="A15" s="202" t="s">
        <v>62</v>
      </c>
      <c r="B15" s="203">
        <v>360.33</v>
      </c>
      <c r="C15" s="203">
        <v>402.67</v>
      </c>
      <c r="D15" s="203">
        <v>42.34000000000003</v>
      </c>
      <c r="E15" s="204">
        <v>11.750339966142157</v>
      </c>
      <c r="F15" s="204"/>
      <c r="G15" s="205">
        <v>6685406</v>
      </c>
      <c r="H15" s="205">
        <v>5786557</v>
      </c>
      <c r="I15" s="205">
        <v>-898849</v>
      </c>
      <c r="J15" s="204">
        <v>-13.444942610815257</v>
      </c>
      <c r="K15" s="204"/>
      <c r="L15" s="205">
        <v>1427.197291</v>
      </c>
      <c r="M15" s="205">
        <v>1105.420739</v>
      </c>
      <c r="N15" s="205">
        <v>-321.77655200000004</v>
      </c>
      <c r="O15" s="204">
        <v>-22.546045597840198</v>
      </c>
    </row>
    <row r="16" spans="1:15" ht="14.25">
      <c r="A16" s="202" t="s">
        <v>66</v>
      </c>
      <c r="B16" s="203">
        <v>122.67</v>
      </c>
      <c r="C16" s="203">
        <v>127</v>
      </c>
      <c r="D16" s="203">
        <v>4.329999999999998</v>
      </c>
      <c r="E16" s="204">
        <v>3.5297953859949445</v>
      </c>
      <c r="F16" s="204"/>
      <c r="G16" s="205">
        <v>1401505</v>
      </c>
      <c r="H16" s="205">
        <v>1525257</v>
      </c>
      <c r="I16" s="205">
        <v>123752</v>
      </c>
      <c r="J16" s="204">
        <v>8.829936389809525</v>
      </c>
      <c r="K16" s="204"/>
      <c r="L16" s="205">
        <v>878.84631</v>
      </c>
      <c r="M16" s="205">
        <v>923.838279</v>
      </c>
      <c r="N16" s="205">
        <v>44.99196900000004</v>
      </c>
      <c r="O16" s="204">
        <v>5.119435387969034</v>
      </c>
    </row>
    <row r="17" spans="1:15" ht="14.25">
      <c r="A17" s="198" t="s">
        <v>70</v>
      </c>
      <c r="B17" s="199">
        <v>250.33</v>
      </c>
      <c r="C17" s="199">
        <v>252.67</v>
      </c>
      <c r="D17" s="199">
        <v>2.339999999999975</v>
      </c>
      <c r="E17" s="200">
        <v>0.9347661087364577</v>
      </c>
      <c r="F17" s="200"/>
      <c r="G17" s="201">
        <v>2995141</v>
      </c>
      <c r="H17" s="201">
        <v>3210557</v>
      </c>
      <c r="I17" s="201">
        <v>215416</v>
      </c>
      <c r="J17" s="200">
        <v>7.192182271218616</v>
      </c>
      <c r="K17" s="200"/>
      <c r="L17" s="201">
        <v>920.366961</v>
      </c>
      <c r="M17" s="201">
        <v>977.424795</v>
      </c>
      <c r="N17" s="201">
        <v>57.05783400000007</v>
      </c>
      <c r="O17" s="200">
        <v>6.199465693336647</v>
      </c>
    </row>
    <row r="18" spans="1:15" ht="14.25">
      <c r="A18" s="202" t="s">
        <v>79</v>
      </c>
      <c r="B18" s="203">
        <v>59.33</v>
      </c>
      <c r="C18" s="203">
        <v>61</v>
      </c>
      <c r="D18" s="203">
        <v>1.6700000000000017</v>
      </c>
      <c r="E18" s="204">
        <v>2.814764874431151</v>
      </c>
      <c r="F18" s="204"/>
      <c r="G18" s="205">
        <v>480293</v>
      </c>
      <c r="H18" s="205">
        <v>513933</v>
      </c>
      <c r="I18" s="205">
        <v>33640</v>
      </c>
      <c r="J18" s="204">
        <v>7.004057939632682</v>
      </c>
      <c r="K18" s="204"/>
      <c r="L18" s="205">
        <v>622.713894</v>
      </c>
      <c r="M18" s="205">
        <v>648.087011</v>
      </c>
      <c r="N18" s="205">
        <v>25.37311699999998</v>
      </c>
      <c r="O18" s="204">
        <v>4.074602677806958</v>
      </c>
    </row>
    <row r="19" spans="1:15" ht="14.25">
      <c r="A19" s="202" t="s">
        <v>87</v>
      </c>
      <c r="B19" s="203">
        <v>27.67</v>
      </c>
      <c r="C19" s="203">
        <v>32.33</v>
      </c>
      <c r="D19" s="203">
        <v>4.659999999999997</v>
      </c>
      <c r="E19" s="204">
        <v>16.841344416335367</v>
      </c>
      <c r="F19" s="204"/>
      <c r="G19" s="205">
        <v>235274</v>
      </c>
      <c r="H19" s="205">
        <v>289005</v>
      </c>
      <c r="I19" s="205">
        <v>53731</v>
      </c>
      <c r="J19" s="204">
        <v>22.837627617161267</v>
      </c>
      <c r="K19" s="204"/>
      <c r="L19" s="205">
        <v>654.065775</v>
      </c>
      <c r="M19" s="205">
        <v>687.632349</v>
      </c>
      <c r="N19" s="205">
        <v>33.566573999999946</v>
      </c>
      <c r="O19" s="204">
        <v>5.131987528318531</v>
      </c>
    </row>
    <row r="20" spans="1:15" ht="14.25">
      <c r="A20" s="198" t="s">
        <v>97</v>
      </c>
      <c r="B20" s="199">
        <v>162</v>
      </c>
      <c r="C20" s="199">
        <v>151</v>
      </c>
      <c r="D20" s="199">
        <v>-11</v>
      </c>
      <c r="E20" s="200">
        <v>-6.790123456790123</v>
      </c>
      <c r="F20" s="200"/>
      <c r="G20" s="201">
        <v>2548741</v>
      </c>
      <c r="H20" s="201">
        <v>2366037</v>
      </c>
      <c r="I20" s="201">
        <v>-182704</v>
      </c>
      <c r="J20" s="200">
        <v>-7.1684019678735496</v>
      </c>
      <c r="K20" s="200"/>
      <c r="L20" s="201">
        <v>1210.228395</v>
      </c>
      <c r="M20" s="201">
        <v>1205.316861</v>
      </c>
      <c r="N20" s="201">
        <v>-4.911534000000074</v>
      </c>
      <c r="O20" s="200">
        <v>-0.4058352968986548</v>
      </c>
    </row>
    <row r="21" spans="1:15" ht="14.25">
      <c r="A21" s="202" t="s">
        <v>98</v>
      </c>
      <c r="B21" s="203">
        <v>61</v>
      </c>
      <c r="C21" s="203">
        <v>54</v>
      </c>
      <c r="D21" s="203">
        <v>-7</v>
      </c>
      <c r="E21" s="204">
        <v>-11.475409836065573</v>
      </c>
      <c r="F21" s="204"/>
      <c r="G21" s="205">
        <v>825760</v>
      </c>
      <c r="H21" s="205">
        <v>681121</v>
      </c>
      <c r="I21" s="205">
        <v>-144639</v>
      </c>
      <c r="J21" s="204">
        <v>-17.515864173609767</v>
      </c>
      <c r="K21" s="204"/>
      <c r="L21" s="205">
        <v>1041.311475</v>
      </c>
      <c r="M21" s="205">
        <v>970.257834</v>
      </c>
      <c r="N21" s="205">
        <v>-71.05364099999997</v>
      </c>
      <c r="O21" s="204">
        <v>-6.823476232219565</v>
      </c>
    </row>
    <row r="22" spans="1:15" ht="14.25">
      <c r="A22" s="202" t="s">
        <v>101</v>
      </c>
      <c r="B22" s="203">
        <v>95.67</v>
      </c>
      <c r="C22" s="203">
        <v>94</v>
      </c>
      <c r="D22" s="203">
        <v>-1.6700000000000017</v>
      </c>
      <c r="E22" s="204">
        <v>-1.7455837775687277</v>
      </c>
      <c r="F22" s="204"/>
      <c r="G22" s="205">
        <v>1625650</v>
      </c>
      <c r="H22" s="205">
        <v>1638050</v>
      </c>
      <c r="I22" s="205">
        <v>12400</v>
      </c>
      <c r="J22" s="204">
        <v>0.7627718143511826</v>
      </c>
      <c r="K22" s="204"/>
      <c r="L22" s="205">
        <v>1307.097313</v>
      </c>
      <c r="M22" s="205">
        <v>1340.466448</v>
      </c>
      <c r="N22" s="205">
        <v>33.369134999999915</v>
      </c>
      <c r="O22" s="204">
        <v>2.552918950113389</v>
      </c>
    </row>
    <row r="23" spans="1:15" ht="14.25">
      <c r="A23" s="202" t="s">
        <v>319</v>
      </c>
      <c r="B23" s="203">
        <v>5.33</v>
      </c>
      <c r="C23" s="203">
        <v>3</v>
      </c>
      <c r="D23" s="203">
        <v>-2.33</v>
      </c>
      <c r="E23" s="204">
        <v>-43.71482176360225</v>
      </c>
      <c r="F23" s="204"/>
      <c r="G23" s="205">
        <v>97331</v>
      </c>
      <c r="H23" s="205">
        <v>46866</v>
      </c>
      <c r="I23" s="205">
        <v>-50465</v>
      </c>
      <c r="J23" s="204">
        <v>-51.848845691506305</v>
      </c>
      <c r="K23" s="204"/>
      <c r="L23" s="205">
        <v>1404.690431</v>
      </c>
      <c r="M23" s="205">
        <v>1201.692307</v>
      </c>
      <c r="N23" s="205">
        <v>-202.99812399999996</v>
      </c>
      <c r="O23" s="204">
        <v>-14.451449196210831</v>
      </c>
    </row>
    <row r="24" spans="1:15" ht="14.25">
      <c r="A24" s="198" t="s">
        <v>108</v>
      </c>
      <c r="B24" s="199">
        <v>1095.33</v>
      </c>
      <c r="C24" s="199">
        <v>1091.67</v>
      </c>
      <c r="D24" s="199">
        <v>-3.6599999999998545</v>
      </c>
      <c r="E24" s="200">
        <v>-0.33414587384622485</v>
      </c>
      <c r="F24" s="200"/>
      <c r="G24" s="201">
        <v>6279667</v>
      </c>
      <c r="H24" s="201">
        <v>6631133</v>
      </c>
      <c r="I24" s="201">
        <v>351466</v>
      </c>
      <c r="J24" s="200">
        <v>5.596889134407923</v>
      </c>
      <c r="K24" s="200"/>
      <c r="L24" s="201">
        <v>441.009839</v>
      </c>
      <c r="M24" s="201">
        <v>467.253981</v>
      </c>
      <c r="N24" s="201">
        <v>26.24414200000001</v>
      </c>
      <c r="O24" s="200">
        <v>5.950919838774847</v>
      </c>
    </row>
    <row r="25" spans="1:15" ht="14.25">
      <c r="A25" s="202" t="s">
        <v>109</v>
      </c>
      <c r="B25" s="203">
        <v>143.67</v>
      </c>
      <c r="C25" s="203">
        <v>144.67</v>
      </c>
      <c r="D25" s="203">
        <v>1</v>
      </c>
      <c r="E25" s="204">
        <v>0.6960395350455907</v>
      </c>
      <c r="F25" s="204"/>
      <c r="G25" s="205">
        <v>1227419</v>
      </c>
      <c r="H25" s="205">
        <v>1275722</v>
      </c>
      <c r="I25" s="205">
        <v>48303</v>
      </c>
      <c r="J25" s="204">
        <v>3.9353309668499508</v>
      </c>
      <c r="K25" s="204"/>
      <c r="L25" s="205">
        <v>657.178576</v>
      </c>
      <c r="M25" s="205">
        <v>678.319358</v>
      </c>
      <c r="N25" s="205">
        <v>21.140781999999945</v>
      </c>
      <c r="O25" s="204">
        <v>3.2169006678026495</v>
      </c>
    </row>
    <row r="26" spans="1:15" ht="14.25">
      <c r="A26" s="202" t="s">
        <v>112</v>
      </c>
      <c r="B26" s="203">
        <v>10</v>
      </c>
      <c r="C26" s="203">
        <v>9</v>
      </c>
      <c r="D26" s="203">
        <v>-1</v>
      </c>
      <c r="E26" s="204">
        <v>-10</v>
      </c>
      <c r="F26" s="204"/>
      <c r="G26" s="205">
        <v>29124</v>
      </c>
      <c r="H26" s="205">
        <v>27598</v>
      </c>
      <c r="I26" s="205">
        <v>-1526</v>
      </c>
      <c r="J26" s="204">
        <v>-5.239664881197638</v>
      </c>
      <c r="K26" s="204"/>
      <c r="L26" s="205">
        <v>224.030769</v>
      </c>
      <c r="M26" s="205">
        <v>235.880341</v>
      </c>
      <c r="N26" s="205">
        <v>11.849571999999995</v>
      </c>
      <c r="O26" s="204">
        <v>5.289260958614125</v>
      </c>
    </row>
    <row r="27" spans="1:15" ht="14.25">
      <c r="A27" s="202" t="s">
        <v>116</v>
      </c>
      <c r="B27" s="203">
        <v>57.33</v>
      </c>
      <c r="C27" s="203">
        <v>69.67</v>
      </c>
      <c r="D27" s="203">
        <v>12.340000000000003</v>
      </c>
      <c r="E27" s="204">
        <v>21.52450723879296</v>
      </c>
      <c r="F27" s="204"/>
      <c r="G27" s="205">
        <v>322300</v>
      </c>
      <c r="H27" s="205">
        <v>360716</v>
      </c>
      <c r="I27" s="205">
        <v>38416</v>
      </c>
      <c r="J27" s="204">
        <v>11.919329816940738</v>
      </c>
      <c r="K27" s="204"/>
      <c r="L27" s="205">
        <v>432.449113</v>
      </c>
      <c r="M27" s="205">
        <v>398.268761</v>
      </c>
      <c r="N27" s="205">
        <v>-34.18035200000003</v>
      </c>
      <c r="O27" s="204">
        <v>-7.903901516384895</v>
      </c>
    </row>
    <row r="28" spans="1:15" ht="14.25">
      <c r="A28" s="202" t="s">
        <v>117</v>
      </c>
      <c r="B28" s="203">
        <v>140</v>
      </c>
      <c r="C28" s="203">
        <v>134.33</v>
      </c>
      <c r="D28" s="203">
        <v>-5.6699999999999875</v>
      </c>
      <c r="E28" s="204">
        <v>-4.049999999999991</v>
      </c>
      <c r="F28" s="204"/>
      <c r="G28" s="205">
        <v>878967</v>
      </c>
      <c r="H28" s="205">
        <v>875405</v>
      </c>
      <c r="I28" s="205">
        <v>-3562</v>
      </c>
      <c r="J28" s="204">
        <v>-0.405248433672709</v>
      </c>
      <c r="K28" s="204"/>
      <c r="L28" s="205">
        <v>482.948901</v>
      </c>
      <c r="M28" s="205">
        <v>501.294172</v>
      </c>
      <c r="N28" s="205">
        <v>18.345271000000025</v>
      </c>
      <c r="O28" s="204">
        <v>3.798594626059627</v>
      </c>
    </row>
    <row r="29" spans="1:15" s="192" customFormat="1" ht="14.25">
      <c r="A29" s="202" t="s">
        <v>120</v>
      </c>
      <c r="B29" s="203">
        <v>24</v>
      </c>
      <c r="C29" s="203">
        <v>23.67</v>
      </c>
      <c r="D29" s="203">
        <v>-0.3299999999999983</v>
      </c>
      <c r="E29" s="204">
        <v>-1.374999999999993</v>
      </c>
      <c r="F29" s="204"/>
      <c r="G29" s="205">
        <v>185246</v>
      </c>
      <c r="H29" s="205">
        <v>218909</v>
      </c>
      <c r="I29" s="205">
        <v>33663</v>
      </c>
      <c r="J29" s="204">
        <v>18.172052298025328</v>
      </c>
      <c r="K29" s="204"/>
      <c r="L29" s="205">
        <v>593.737179</v>
      </c>
      <c r="M29" s="205">
        <v>711.413343</v>
      </c>
      <c r="N29" s="205">
        <v>117.67616400000009</v>
      </c>
      <c r="O29" s="204">
        <v>19.81957137974681</v>
      </c>
    </row>
    <row r="30" spans="1:15" ht="14.25">
      <c r="A30" s="202" t="s">
        <v>121</v>
      </c>
      <c r="B30" s="203">
        <v>294</v>
      </c>
      <c r="C30" s="203">
        <v>299.67</v>
      </c>
      <c r="D30" s="203">
        <v>5.670000000000016</v>
      </c>
      <c r="E30" s="204">
        <v>1.928571428571434</v>
      </c>
      <c r="F30" s="204"/>
      <c r="G30" s="205">
        <v>1212985</v>
      </c>
      <c r="H30" s="205">
        <v>1330355</v>
      </c>
      <c r="I30" s="205">
        <v>117370</v>
      </c>
      <c r="J30" s="204">
        <v>9.676129548180727</v>
      </c>
      <c r="K30" s="204"/>
      <c r="L30" s="205">
        <v>317.369178</v>
      </c>
      <c r="M30" s="205">
        <v>341.492308</v>
      </c>
      <c r="N30" s="205">
        <v>24.123130000000003</v>
      </c>
      <c r="O30" s="204">
        <v>7.600968106613052</v>
      </c>
    </row>
    <row r="31" spans="1:15" ht="14.25">
      <c r="A31" s="202" t="s">
        <v>127</v>
      </c>
      <c r="B31" s="203">
        <v>337</v>
      </c>
      <c r="C31" s="203">
        <v>322.67</v>
      </c>
      <c r="D31" s="203">
        <v>-14.329999999999984</v>
      </c>
      <c r="E31" s="204">
        <v>-4.252225519287829</v>
      </c>
      <c r="F31" s="204"/>
      <c r="G31" s="205">
        <v>2091974</v>
      </c>
      <c r="H31" s="205">
        <v>2140100</v>
      </c>
      <c r="I31" s="205">
        <v>48126</v>
      </c>
      <c r="J31" s="204">
        <v>2.300506602854529</v>
      </c>
      <c r="K31" s="204"/>
      <c r="L31" s="205">
        <v>477.510614</v>
      </c>
      <c r="M31" s="205">
        <v>510.190215</v>
      </c>
      <c r="N31" s="205">
        <v>32.67960100000005</v>
      </c>
      <c r="O31" s="204">
        <v>6.843743372791302</v>
      </c>
    </row>
    <row r="32" spans="1:15" ht="14.25">
      <c r="A32" s="202" t="s">
        <v>128</v>
      </c>
      <c r="B32" s="203">
        <v>36.67</v>
      </c>
      <c r="C32" s="203">
        <v>41.33</v>
      </c>
      <c r="D32" s="203">
        <v>4.659999999999997</v>
      </c>
      <c r="E32" s="204">
        <v>12.707935642214336</v>
      </c>
      <c r="F32" s="204"/>
      <c r="G32" s="205">
        <v>128803</v>
      </c>
      <c r="H32" s="205">
        <v>172664</v>
      </c>
      <c r="I32" s="205">
        <v>43861</v>
      </c>
      <c r="J32" s="204">
        <v>34.05277827379797</v>
      </c>
      <c r="K32" s="204"/>
      <c r="L32" s="205">
        <v>270.191521</v>
      </c>
      <c r="M32" s="205">
        <v>321.360903</v>
      </c>
      <c r="N32" s="205">
        <v>51.169381999999985</v>
      </c>
      <c r="O32" s="204">
        <v>18.938189403804415</v>
      </c>
    </row>
    <row r="33" spans="1:15" s="192" customFormat="1" ht="14.25">
      <c r="A33" s="202" t="s">
        <v>132</v>
      </c>
      <c r="B33" s="203">
        <v>10</v>
      </c>
      <c r="C33" s="203">
        <v>12.67</v>
      </c>
      <c r="D33" s="203">
        <v>2.67</v>
      </c>
      <c r="E33" s="204">
        <v>26.700000000000003</v>
      </c>
      <c r="F33" s="204"/>
      <c r="G33" s="205">
        <v>44398</v>
      </c>
      <c r="H33" s="205">
        <v>99132</v>
      </c>
      <c r="I33" s="205">
        <v>54734</v>
      </c>
      <c r="J33" s="204">
        <v>123.28032794270013</v>
      </c>
      <c r="K33" s="204"/>
      <c r="L33" s="205">
        <v>341.523076</v>
      </c>
      <c r="M33" s="205">
        <v>601.85781</v>
      </c>
      <c r="N33" s="205">
        <v>260.33473399999997</v>
      </c>
      <c r="O33" s="204">
        <v>76.2275677090704</v>
      </c>
    </row>
    <row r="34" spans="1:15" ht="14.25">
      <c r="A34" s="198" t="s">
        <v>135</v>
      </c>
      <c r="B34" s="199">
        <v>301.67</v>
      </c>
      <c r="C34" s="199">
        <v>354.67</v>
      </c>
      <c r="D34" s="199">
        <v>53</v>
      </c>
      <c r="E34" s="200">
        <v>17.56886664235754</v>
      </c>
      <c r="F34" s="200"/>
      <c r="G34" s="201">
        <v>4320526</v>
      </c>
      <c r="H34" s="201">
        <v>5282281</v>
      </c>
      <c r="I34" s="201">
        <v>961755</v>
      </c>
      <c r="J34" s="200">
        <v>22.260136844449033</v>
      </c>
      <c r="K34" s="200"/>
      <c r="L34" s="201">
        <v>1101.694413</v>
      </c>
      <c r="M34" s="201">
        <v>1145.654573</v>
      </c>
      <c r="N34" s="201">
        <v>43.96016000000009</v>
      </c>
      <c r="O34" s="200">
        <v>3.990231726808266</v>
      </c>
    </row>
    <row r="35" spans="1:15" ht="14.25">
      <c r="A35" s="202" t="s">
        <v>139</v>
      </c>
      <c r="B35" s="203">
        <v>74.67</v>
      </c>
      <c r="C35" s="203">
        <v>95.33</v>
      </c>
      <c r="D35" s="203">
        <v>20.659999999999997</v>
      </c>
      <c r="E35" s="204">
        <v>27.668407660372303</v>
      </c>
      <c r="F35" s="204"/>
      <c r="G35" s="205">
        <v>768733</v>
      </c>
      <c r="H35" s="205">
        <v>1184804</v>
      </c>
      <c r="I35" s="205">
        <v>416071</v>
      </c>
      <c r="J35" s="204">
        <v>54.12425380463698</v>
      </c>
      <c r="K35" s="204"/>
      <c r="L35" s="205">
        <v>791.928588</v>
      </c>
      <c r="M35" s="205">
        <v>956.034503</v>
      </c>
      <c r="N35" s="205">
        <v>164.10591499999998</v>
      </c>
      <c r="O35" s="204">
        <v>20.722312274954767</v>
      </c>
    </row>
    <row r="36" spans="1:15" ht="14.25">
      <c r="A36" s="202" t="s">
        <v>143</v>
      </c>
      <c r="B36" s="203">
        <v>54.33</v>
      </c>
      <c r="C36" s="203">
        <v>66.67</v>
      </c>
      <c r="D36" s="203">
        <v>12.340000000000003</v>
      </c>
      <c r="E36" s="204">
        <v>22.713049880360767</v>
      </c>
      <c r="F36" s="204"/>
      <c r="G36" s="205">
        <v>1348801</v>
      </c>
      <c r="H36" s="205">
        <v>1729442</v>
      </c>
      <c r="I36" s="205">
        <v>380641</v>
      </c>
      <c r="J36" s="204">
        <v>28.220693786555618</v>
      </c>
      <c r="K36" s="204"/>
      <c r="L36" s="205">
        <v>1909.698565</v>
      </c>
      <c r="M36" s="205">
        <v>1995.410229</v>
      </c>
      <c r="N36" s="205">
        <v>85.71166400000016</v>
      </c>
      <c r="O36" s="204">
        <v>4.488230005032242</v>
      </c>
    </row>
    <row r="37" spans="1:15" ht="14.25">
      <c r="A37" s="198" t="s">
        <v>152</v>
      </c>
      <c r="B37" s="199">
        <v>278</v>
      </c>
      <c r="C37" s="199">
        <v>274.67</v>
      </c>
      <c r="D37" s="199">
        <v>-3.329999999999984</v>
      </c>
      <c r="E37" s="200">
        <v>-1.1978417266186991</v>
      </c>
      <c r="F37" s="200"/>
      <c r="G37" s="201">
        <v>3725132</v>
      </c>
      <c r="H37" s="201">
        <v>3782625</v>
      </c>
      <c r="I37" s="201">
        <v>57493</v>
      </c>
      <c r="J37" s="200">
        <v>1.543381549969236</v>
      </c>
      <c r="K37" s="200"/>
      <c r="L37" s="201">
        <v>1030.750415</v>
      </c>
      <c r="M37" s="201">
        <v>1059.34814</v>
      </c>
      <c r="N37" s="201">
        <v>28.597725000000082</v>
      </c>
      <c r="O37" s="200">
        <v>2.774456801940757</v>
      </c>
    </row>
    <row r="38" spans="1:15" ht="14.25">
      <c r="A38" s="202" t="s">
        <v>156</v>
      </c>
      <c r="B38" s="203">
        <v>220.67</v>
      </c>
      <c r="C38" s="203">
        <v>218</v>
      </c>
      <c r="D38" s="203">
        <v>-2.6699999999999875</v>
      </c>
      <c r="E38" s="204">
        <v>-1.2099515113064703</v>
      </c>
      <c r="F38" s="204"/>
      <c r="G38" s="205">
        <v>3476803</v>
      </c>
      <c r="H38" s="205">
        <v>3549945</v>
      </c>
      <c r="I38" s="205">
        <v>73142</v>
      </c>
      <c r="J38" s="204">
        <v>2.1037142455295856</v>
      </c>
      <c r="K38" s="204"/>
      <c r="L38" s="205">
        <v>1211.974371</v>
      </c>
      <c r="M38" s="205">
        <v>1252.627028</v>
      </c>
      <c r="N38" s="205">
        <v>40.65265700000009</v>
      </c>
      <c r="O38" s="204">
        <v>3.3542505495770167</v>
      </c>
    </row>
    <row r="39" spans="1:15" ht="14.25">
      <c r="A39" s="198" t="s">
        <v>160</v>
      </c>
      <c r="B39" s="199">
        <v>173.33</v>
      </c>
      <c r="C39" s="199">
        <v>173.67</v>
      </c>
      <c r="D39" s="199">
        <v>0.339999999999975</v>
      </c>
      <c r="E39" s="200">
        <v>0.19615761841572432</v>
      </c>
      <c r="F39" s="200"/>
      <c r="G39" s="201">
        <v>2151977</v>
      </c>
      <c r="H39" s="201">
        <v>2310750</v>
      </c>
      <c r="I39" s="201">
        <v>158773</v>
      </c>
      <c r="J39" s="200">
        <v>7.37800636345091</v>
      </c>
      <c r="K39" s="200"/>
      <c r="L39" s="201">
        <v>955.037744</v>
      </c>
      <c r="M39" s="201">
        <v>1023.492831</v>
      </c>
      <c r="N39" s="201">
        <v>68.45508700000005</v>
      </c>
      <c r="O39" s="200">
        <v>7.167788648152114</v>
      </c>
    </row>
    <row r="40" spans="1:15" ht="28.5">
      <c r="A40" s="202" t="s">
        <v>161</v>
      </c>
      <c r="B40" s="203">
        <v>128</v>
      </c>
      <c r="C40" s="203">
        <v>127</v>
      </c>
      <c r="D40" s="203">
        <v>-1</v>
      </c>
      <c r="E40" s="204">
        <v>-0.78125</v>
      </c>
      <c r="F40" s="204"/>
      <c r="G40" s="205">
        <v>1589286</v>
      </c>
      <c r="H40" s="205">
        <v>1659207</v>
      </c>
      <c r="I40" s="205">
        <v>69921</v>
      </c>
      <c r="J40" s="204">
        <v>4.39952280458017</v>
      </c>
      <c r="K40" s="204"/>
      <c r="L40" s="205">
        <v>955.099759</v>
      </c>
      <c r="M40" s="205">
        <v>1004.970926</v>
      </c>
      <c r="N40" s="205">
        <v>49.871167000000014</v>
      </c>
      <c r="O40" s="204">
        <v>5.221566284574889</v>
      </c>
    </row>
    <row r="41" spans="1:15" s="192" customFormat="1" ht="14.25">
      <c r="A41" s="198" t="s">
        <v>169</v>
      </c>
      <c r="B41" s="199">
        <v>109.67</v>
      </c>
      <c r="C41" s="199">
        <v>123</v>
      </c>
      <c r="D41" s="199">
        <v>13.329999999999998</v>
      </c>
      <c r="E41" s="200">
        <v>12.154645755448161</v>
      </c>
      <c r="F41" s="200"/>
      <c r="G41" s="201">
        <v>1156663</v>
      </c>
      <c r="H41" s="201">
        <v>1300535</v>
      </c>
      <c r="I41" s="201">
        <v>143872</v>
      </c>
      <c r="J41" s="200">
        <v>12.438540871455212</v>
      </c>
      <c r="K41" s="200"/>
      <c r="L41" s="201">
        <v>811.289112</v>
      </c>
      <c r="M41" s="201">
        <v>813.342714</v>
      </c>
      <c r="N41" s="201">
        <v>2.0536019999999553</v>
      </c>
      <c r="O41" s="200">
        <v>0.2531282584253337</v>
      </c>
    </row>
    <row r="42" spans="1:15" s="192" customFormat="1" ht="14.25">
      <c r="A42" s="202" t="s">
        <v>170</v>
      </c>
      <c r="B42" s="203">
        <v>56.67</v>
      </c>
      <c r="C42" s="203">
        <v>61.33</v>
      </c>
      <c r="D42" s="203">
        <v>4.659999999999997</v>
      </c>
      <c r="E42" s="204">
        <v>8.223045703193923</v>
      </c>
      <c r="F42" s="204"/>
      <c r="G42" s="205">
        <v>381464</v>
      </c>
      <c r="H42" s="205">
        <v>378650</v>
      </c>
      <c r="I42" s="205">
        <v>-2814</v>
      </c>
      <c r="J42" s="204">
        <v>-0.737684289998532</v>
      </c>
      <c r="K42" s="204"/>
      <c r="L42" s="205">
        <v>517.793975</v>
      </c>
      <c r="M42" s="205">
        <v>474.921295</v>
      </c>
      <c r="N42" s="205">
        <v>-42.87268000000006</v>
      </c>
      <c r="O42" s="204">
        <v>-8.279872317942683</v>
      </c>
    </row>
    <row r="43" spans="1:15" s="192" customFormat="1" ht="14.25">
      <c r="A43" s="198" t="s">
        <v>175</v>
      </c>
      <c r="B43" s="199">
        <v>205.33</v>
      </c>
      <c r="C43" s="199">
        <v>206.67</v>
      </c>
      <c r="D43" s="199">
        <v>1.339999999999975</v>
      </c>
      <c r="E43" s="200">
        <v>0.652607996883054</v>
      </c>
      <c r="F43" s="200"/>
      <c r="G43" s="201">
        <v>2328966</v>
      </c>
      <c r="H43" s="201">
        <v>2575396</v>
      </c>
      <c r="I43" s="201">
        <v>246430</v>
      </c>
      <c r="J43" s="200">
        <v>10.581090492518998</v>
      </c>
      <c r="K43" s="200"/>
      <c r="L43" s="201">
        <v>872.503924</v>
      </c>
      <c r="M43" s="201">
        <v>958.568658</v>
      </c>
      <c r="N43" s="201">
        <v>86.06473400000004</v>
      </c>
      <c r="O43" s="200">
        <v>9.864108530931953</v>
      </c>
    </row>
    <row r="44" spans="1:15" s="192" customFormat="1" ht="14.25">
      <c r="A44" s="202" t="s">
        <v>176</v>
      </c>
      <c r="B44" s="203">
        <v>205.33</v>
      </c>
      <c r="C44" s="203">
        <v>206.67</v>
      </c>
      <c r="D44" s="203">
        <v>1.339999999999975</v>
      </c>
      <c r="E44" s="204">
        <v>0.652607996883054</v>
      </c>
      <c r="F44" s="204"/>
      <c r="G44" s="205">
        <v>2328966</v>
      </c>
      <c r="H44" s="205">
        <v>2575396</v>
      </c>
      <c r="I44" s="205">
        <v>246430</v>
      </c>
      <c r="J44" s="204">
        <v>10.581090492518998</v>
      </c>
      <c r="K44" s="204"/>
      <c r="L44" s="205">
        <v>872.503924</v>
      </c>
      <c r="M44" s="205">
        <v>958.568658</v>
      </c>
      <c r="N44" s="205">
        <v>86.06473400000004</v>
      </c>
      <c r="O44" s="204">
        <v>9.864108530931953</v>
      </c>
    </row>
    <row r="45" spans="1:15" s="192" customFormat="1" ht="14.25">
      <c r="A45" s="198" t="s">
        <v>357</v>
      </c>
      <c r="B45" s="199">
        <v>35.33</v>
      </c>
      <c r="C45" s="199">
        <v>31.67</v>
      </c>
      <c r="D45" s="199">
        <v>-3.6599999999999966</v>
      </c>
      <c r="E45" s="200">
        <v>-10.359467874327757</v>
      </c>
      <c r="F45" s="200"/>
      <c r="G45" s="201">
        <v>403499</v>
      </c>
      <c r="H45" s="201">
        <v>465738</v>
      </c>
      <c r="I45" s="201">
        <v>62239</v>
      </c>
      <c r="J45" s="200">
        <v>15.424821375021997</v>
      </c>
      <c r="K45" s="200"/>
      <c r="L45" s="201">
        <v>878.527727</v>
      </c>
      <c r="M45" s="201">
        <v>1131.228291</v>
      </c>
      <c r="N45" s="201">
        <v>252.70056399999987</v>
      </c>
      <c r="O45" s="200">
        <v>28.764096594073674</v>
      </c>
    </row>
    <row r="46" spans="1:15" s="192" customFormat="1" ht="28.5">
      <c r="A46" s="202" t="s">
        <v>358</v>
      </c>
      <c r="B46" s="203">
        <v>35.33</v>
      </c>
      <c r="C46" s="203">
        <v>31.67</v>
      </c>
      <c r="D46" s="203">
        <v>-3.6599999999999966</v>
      </c>
      <c r="E46" s="204">
        <v>-10.359467874327757</v>
      </c>
      <c r="F46" s="204"/>
      <c r="G46" s="205">
        <v>403499</v>
      </c>
      <c r="H46" s="205">
        <v>465738</v>
      </c>
      <c r="I46" s="205">
        <v>62239</v>
      </c>
      <c r="J46" s="204">
        <v>15.424821375021997</v>
      </c>
      <c r="K46" s="204"/>
      <c r="L46" s="205">
        <v>878.527727</v>
      </c>
      <c r="M46" s="205">
        <v>1131.228291</v>
      </c>
      <c r="N46" s="205">
        <v>252.70056399999987</v>
      </c>
      <c r="O46" s="204">
        <v>28.764096594073674</v>
      </c>
    </row>
    <row r="47" spans="1:15" ht="14.25">
      <c r="A47" s="198" t="s">
        <v>179</v>
      </c>
      <c r="B47" s="199">
        <v>135</v>
      </c>
      <c r="C47" s="199">
        <v>130.67</v>
      </c>
      <c r="D47" s="199">
        <v>-4.3300000000000125</v>
      </c>
      <c r="E47" s="200">
        <v>-3.2074074074074166</v>
      </c>
      <c r="F47" s="200"/>
      <c r="G47" s="201">
        <v>1109767</v>
      </c>
      <c r="H47" s="201">
        <v>1378316</v>
      </c>
      <c r="I47" s="201">
        <v>268549</v>
      </c>
      <c r="J47" s="200">
        <v>24.19868314700293</v>
      </c>
      <c r="K47" s="200"/>
      <c r="L47" s="201">
        <v>632.345868</v>
      </c>
      <c r="M47" s="201">
        <v>811.389819</v>
      </c>
      <c r="N47" s="201">
        <v>179.043951</v>
      </c>
      <c r="O47" s="200">
        <v>28.314243843528995</v>
      </c>
    </row>
    <row r="48" spans="1:15" ht="14.25">
      <c r="A48" s="202" t="s">
        <v>180</v>
      </c>
      <c r="B48" s="203">
        <v>79</v>
      </c>
      <c r="C48" s="203">
        <v>73.67</v>
      </c>
      <c r="D48" s="203">
        <v>-5.329999999999998</v>
      </c>
      <c r="E48" s="204">
        <v>-6.7468354430379724</v>
      </c>
      <c r="F48" s="204"/>
      <c r="G48" s="205">
        <v>533534</v>
      </c>
      <c r="H48" s="205">
        <v>649769</v>
      </c>
      <c r="I48" s="205">
        <v>116235</v>
      </c>
      <c r="J48" s="204">
        <v>21.78586556808001</v>
      </c>
      <c r="K48" s="204"/>
      <c r="L48" s="205">
        <v>519.507302</v>
      </c>
      <c r="M48" s="205">
        <v>678.46112</v>
      </c>
      <c r="N48" s="205">
        <v>158.95381800000007</v>
      </c>
      <c r="O48" s="204">
        <v>30.597032493683805</v>
      </c>
    </row>
    <row r="49" spans="1:15" s="214" customFormat="1" ht="28.5">
      <c r="A49" s="202" t="s">
        <v>186</v>
      </c>
      <c r="B49" s="203">
        <v>56</v>
      </c>
      <c r="C49" s="203">
        <v>57</v>
      </c>
      <c r="D49" s="203">
        <v>1</v>
      </c>
      <c r="E49" s="204">
        <v>1.7857142857142856</v>
      </c>
      <c r="F49" s="204"/>
      <c r="G49" s="205">
        <v>576233</v>
      </c>
      <c r="H49" s="205">
        <v>728547</v>
      </c>
      <c r="I49" s="205">
        <v>152314</v>
      </c>
      <c r="J49" s="204">
        <v>26.43271037930837</v>
      </c>
      <c r="K49" s="204"/>
      <c r="L49" s="205">
        <v>791.528846</v>
      </c>
      <c r="M49" s="205">
        <v>983.194331</v>
      </c>
      <c r="N49" s="205">
        <v>191.665485</v>
      </c>
      <c r="O49" s="204">
        <v>24.21459255320683</v>
      </c>
    </row>
    <row r="50" spans="1:15" s="192" customFormat="1" ht="14.25">
      <c r="A50" s="198" t="s">
        <v>188</v>
      </c>
      <c r="B50" s="199">
        <v>19.67</v>
      </c>
      <c r="C50" s="199">
        <v>15</v>
      </c>
      <c r="D50" s="199">
        <v>-4.670000000000002</v>
      </c>
      <c r="E50" s="200">
        <v>-23.74173868835791</v>
      </c>
      <c r="F50" s="200"/>
      <c r="G50" s="201">
        <v>28780</v>
      </c>
      <c r="H50" s="201">
        <v>58040</v>
      </c>
      <c r="I50" s="201">
        <v>29260</v>
      </c>
      <c r="J50" s="200">
        <v>101.66782487838776</v>
      </c>
      <c r="K50" s="200"/>
      <c r="L50" s="201">
        <v>112.549372</v>
      </c>
      <c r="M50" s="201">
        <v>297.641025</v>
      </c>
      <c r="N50" s="201">
        <v>185.091653</v>
      </c>
      <c r="O50" s="200">
        <v>164.45374124344292</v>
      </c>
    </row>
    <row r="51" spans="1:15" ht="14.25">
      <c r="A51" s="202" t="s">
        <v>189</v>
      </c>
      <c r="B51" s="203">
        <v>19.67</v>
      </c>
      <c r="C51" s="203">
        <v>15</v>
      </c>
      <c r="D51" s="203">
        <v>-4.670000000000002</v>
      </c>
      <c r="E51" s="204">
        <v>-23.74173868835791</v>
      </c>
      <c r="F51" s="204"/>
      <c r="G51" s="205">
        <v>28780</v>
      </c>
      <c r="H51" s="205">
        <v>58040</v>
      </c>
      <c r="I51" s="205">
        <v>29260</v>
      </c>
      <c r="J51" s="204">
        <v>101.66782487838776</v>
      </c>
      <c r="K51" s="204"/>
      <c r="L51" s="205">
        <v>112.549372</v>
      </c>
      <c r="M51" s="205">
        <v>297.641025</v>
      </c>
      <c r="N51" s="205">
        <v>185.091653</v>
      </c>
      <c r="O51" s="204">
        <v>164.45374124344292</v>
      </c>
    </row>
    <row r="52" spans="1:15" ht="14.25">
      <c r="A52" s="198" t="s">
        <v>195</v>
      </c>
      <c r="B52" s="199">
        <v>1131.33</v>
      </c>
      <c r="C52" s="199">
        <v>1125.33</v>
      </c>
      <c r="D52" s="199">
        <v>-6</v>
      </c>
      <c r="E52" s="200">
        <v>-0.5303492349712285</v>
      </c>
      <c r="F52" s="200"/>
      <c r="G52" s="201">
        <v>9129348</v>
      </c>
      <c r="H52" s="201">
        <v>9901156</v>
      </c>
      <c r="I52" s="201">
        <v>771808</v>
      </c>
      <c r="J52" s="200">
        <v>8.454141522483315</v>
      </c>
      <c r="K52" s="200"/>
      <c r="L52" s="201">
        <v>620.736247</v>
      </c>
      <c r="M52" s="201">
        <v>676.80359</v>
      </c>
      <c r="N52" s="201">
        <v>56.06734299999994</v>
      </c>
      <c r="O52" s="200">
        <v>9.032393914641162</v>
      </c>
    </row>
    <row r="53" spans="1:15" ht="15" customHeight="1">
      <c r="A53" s="202" t="s">
        <v>196</v>
      </c>
      <c r="B53" s="203">
        <v>334</v>
      </c>
      <c r="C53" s="203">
        <v>342.67</v>
      </c>
      <c r="D53" s="203">
        <v>8.670000000000016</v>
      </c>
      <c r="E53" s="204">
        <v>2.5958083832335377</v>
      </c>
      <c r="F53" s="204"/>
      <c r="G53" s="205">
        <v>3370943</v>
      </c>
      <c r="H53" s="205">
        <v>3854300</v>
      </c>
      <c r="I53" s="205">
        <v>483357</v>
      </c>
      <c r="J53" s="204">
        <v>14.338925339289332</v>
      </c>
      <c r="K53" s="204"/>
      <c r="L53" s="205">
        <v>776.357208</v>
      </c>
      <c r="M53" s="205">
        <v>865.21906</v>
      </c>
      <c r="N53" s="205">
        <v>88.861852</v>
      </c>
      <c r="O53" s="204">
        <v>11.446000769274752</v>
      </c>
    </row>
    <row r="54" spans="1:15" ht="14.25">
      <c r="A54" s="202" t="s">
        <v>211</v>
      </c>
      <c r="B54" s="203">
        <v>394.67</v>
      </c>
      <c r="C54" s="203">
        <v>403.33</v>
      </c>
      <c r="D54" s="203">
        <v>8.659999999999968</v>
      </c>
      <c r="E54" s="204">
        <v>2.1942382243393133</v>
      </c>
      <c r="F54" s="204"/>
      <c r="G54" s="205">
        <v>2578125</v>
      </c>
      <c r="H54" s="205">
        <v>2554916</v>
      </c>
      <c r="I54" s="205">
        <v>-23209</v>
      </c>
      <c r="J54" s="204">
        <v>-0.9002278787878787</v>
      </c>
      <c r="K54" s="204"/>
      <c r="L54" s="205">
        <v>502.488934</v>
      </c>
      <c r="M54" s="205">
        <v>487.273448</v>
      </c>
      <c r="N54" s="205">
        <v>-15.215485999999999</v>
      </c>
      <c r="O54" s="204">
        <v>-3.0280240957505344</v>
      </c>
    </row>
    <row r="55" spans="1:15" ht="14.25">
      <c r="A55" s="198" t="s">
        <v>216</v>
      </c>
      <c r="B55" s="199">
        <v>80.67</v>
      </c>
      <c r="C55" s="199">
        <v>83.33</v>
      </c>
      <c r="D55" s="199">
        <v>2.6599999999999966</v>
      </c>
      <c r="E55" s="200">
        <v>3.2973844056030694</v>
      </c>
      <c r="F55" s="200"/>
      <c r="G55" s="201">
        <v>323527</v>
      </c>
      <c r="H55" s="201">
        <v>360734</v>
      </c>
      <c r="I55" s="201">
        <v>37207</v>
      </c>
      <c r="J55" s="200">
        <v>11.50043118503247</v>
      </c>
      <c r="K55" s="200"/>
      <c r="L55" s="201">
        <v>308.499966</v>
      </c>
      <c r="M55" s="201">
        <v>332.99855</v>
      </c>
      <c r="N55" s="201">
        <v>24.49858400000005</v>
      </c>
      <c r="O55" s="200">
        <v>7.941195040520703</v>
      </c>
    </row>
    <row r="56" spans="1:15" s="192" customFormat="1" ht="14.25">
      <c r="A56" s="198" t="s">
        <v>227</v>
      </c>
      <c r="B56" s="199">
        <v>711</v>
      </c>
      <c r="C56" s="199">
        <v>683</v>
      </c>
      <c r="D56" s="199">
        <v>-28</v>
      </c>
      <c r="E56" s="200">
        <v>-3.938115330520394</v>
      </c>
      <c r="F56" s="200"/>
      <c r="G56" s="201">
        <v>2274393</v>
      </c>
      <c r="H56" s="201">
        <v>2310681</v>
      </c>
      <c r="I56" s="201">
        <v>36288</v>
      </c>
      <c r="J56" s="200">
        <v>1.5955026242166592</v>
      </c>
      <c r="K56" s="200"/>
      <c r="L56" s="201">
        <v>246.066536</v>
      </c>
      <c r="M56" s="201">
        <v>260.24113</v>
      </c>
      <c r="N56" s="201">
        <v>14.174593999999985</v>
      </c>
      <c r="O56" s="200">
        <v>5.760472037530525</v>
      </c>
    </row>
    <row r="57" spans="1:15" ht="14.25">
      <c r="A57" s="202" t="s">
        <v>228</v>
      </c>
      <c r="B57" s="203">
        <v>201.33</v>
      </c>
      <c r="C57" s="203">
        <v>182</v>
      </c>
      <c r="D57" s="203">
        <v>-19.330000000000013</v>
      </c>
      <c r="E57" s="204">
        <v>-9.601152336959228</v>
      </c>
      <c r="F57" s="204"/>
      <c r="G57" s="205">
        <v>614589</v>
      </c>
      <c r="H57" s="205">
        <v>611583</v>
      </c>
      <c r="I57" s="205">
        <v>-3006</v>
      </c>
      <c r="J57" s="204">
        <v>-0.48910735467117045</v>
      </c>
      <c r="K57" s="204"/>
      <c r="L57" s="205">
        <v>234.818839</v>
      </c>
      <c r="M57" s="205">
        <v>258.488165</v>
      </c>
      <c r="N57" s="205">
        <v>23.669325999999984</v>
      </c>
      <c r="O57" s="204">
        <v>10.079824131998192</v>
      </c>
    </row>
    <row r="58" spans="1:15" ht="14.25">
      <c r="A58" s="202" t="s">
        <v>230</v>
      </c>
      <c r="B58" s="203">
        <v>509.67</v>
      </c>
      <c r="C58" s="203">
        <v>501</v>
      </c>
      <c r="D58" s="203">
        <v>-8.670000000000016</v>
      </c>
      <c r="E58" s="204">
        <v>-1.7011007122255606</v>
      </c>
      <c r="F58" s="204"/>
      <c r="G58" s="205">
        <v>1659804</v>
      </c>
      <c r="H58" s="205">
        <v>1699098</v>
      </c>
      <c r="I58" s="205">
        <v>39294</v>
      </c>
      <c r="J58" s="204">
        <v>2.3673879566503033</v>
      </c>
      <c r="K58" s="204"/>
      <c r="L58" s="205">
        <v>250.509605</v>
      </c>
      <c r="M58" s="205">
        <v>260.877936</v>
      </c>
      <c r="N58" s="205">
        <v>10.368330999999984</v>
      </c>
      <c r="O58" s="204">
        <v>4.138895592446438</v>
      </c>
    </row>
    <row r="59" spans="1:15" ht="14.25">
      <c r="A59" s="198" t="s">
        <v>233</v>
      </c>
      <c r="B59" s="199">
        <v>96.33</v>
      </c>
      <c r="C59" s="199">
        <v>96</v>
      </c>
      <c r="D59" s="199">
        <v>-0.3299999999999983</v>
      </c>
      <c r="E59" s="200">
        <v>-0.34257240734973354</v>
      </c>
      <c r="F59" s="200"/>
      <c r="G59" s="201">
        <v>937019</v>
      </c>
      <c r="H59" s="201">
        <v>983838</v>
      </c>
      <c r="I59" s="201">
        <v>46819</v>
      </c>
      <c r="J59" s="200">
        <v>4.996590250571226</v>
      </c>
      <c r="K59" s="200"/>
      <c r="L59" s="201">
        <v>748.244416</v>
      </c>
      <c r="M59" s="201">
        <v>788.33173</v>
      </c>
      <c r="N59" s="201">
        <v>40.08731399999999</v>
      </c>
      <c r="O59" s="200">
        <v>5.3575159590633</v>
      </c>
    </row>
    <row r="60" spans="1:15" s="192" customFormat="1" ht="14.25">
      <c r="A60" s="202" t="s">
        <v>234</v>
      </c>
      <c r="B60" s="203">
        <v>70.33</v>
      </c>
      <c r="C60" s="203">
        <v>72.33</v>
      </c>
      <c r="D60" s="203">
        <v>2</v>
      </c>
      <c r="E60" s="204">
        <v>2.8437366699843594</v>
      </c>
      <c r="F60" s="204"/>
      <c r="G60" s="205">
        <v>785708</v>
      </c>
      <c r="H60" s="205">
        <v>853007</v>
      </c>
      <c r="I60" s="205">
        <v>67299</v>
      </c>
      <c r="J60" s="204">
        <v>8.565395795893641</v>
      </c>
      <c r="K60" s="204"/>
      <c r="L60" s="205">
        <v>859.364096</v>
      </c>
      <c r="M60" s="205">
        <v>907.174382</v>
      </c>
      <c r="N60" s="205">
        <v>47.81028600000002</v>
      </c>
      <c r="O60" s="204">
        <v>5.563449325208953</v>
      </c>
    </row>
    <row r="61" spans="1:15" ht="14.25">
      <c r="A61" s="202" t="s">
        <v>235</v>
      </c>
      <c r="B61" s="203">
        <v>20</v>
      </c>
      <c r="C61" s="203">
        <v>17.67</v>
      </c>
      <c r="D61" s="203">
        <v>-2.3299999999999983</v>
      </c>
      <c r="E61" s="204">
        <v>-11.649999999999991</v>
      </c>
      <c r="F61" s="204"/>
      <c r="G61" s="205">
        <v>94456</v>
      </c>
      <c r="H61" s="205">
        <v>81621</v>
      </c>
      <c r="I61" s="205">
        <v>-12835</v>
      </c>
      <c r="J61" s="204">
        <v>-13.588337426950115</v>
      </c>
      <c r="K61" s="204"/>
      <c r="L61" s="205">
        <v>363.292307</v>
      </c>
      <c r="M61" s="205">
        <v>355.321927</v>
      </c>
      <c r="N61" s="205">
        <v>-7.970379999999977</v>
      </c>
      <c r="O61" s="204">
        <v>-2.1939302997682186</v>
      </c>
    </row>
    <row r="62" spans="1:15" ht="14.25">
      <c r="A62" s="211"/>
      <c r="B62" s="203"/>
      <c r="C62" s="203"/>
      <c r="D62" s="203"/>
      <c r="E62" s="204"/>
      <c r="F62" s="204"/>
      <c r="G62" s="205"/>
      <c r="H62" s="205"/>
      <c r="I62" s="205"/>
      <c r="J62" s="204"/>
      <c r="K62" s="204"/>
      <c r="L62" s="205"/>
      <c r="M62" s="205"/>
      <c r="N62" s="205"/>
      <c r="O62" s="204"/>
    </row>
    <row r="63" spans="1:15" s="192" customFormat="1" ht="14.25">
      <c r="A63" s="194" t="s">
        <v>245</v>
      </c>
      <c r="B63" s="9">
        <v>64</v>
      </c>
      <c r="C63" s="9">
        <v>61.67</v>
      </c>
      <c r="D63" s="9">
        <v>-2.3299999999999983</v>
      </c>
      <c r="E63" s="10">
        <v>-3.6406249999999973</v>
      </c>
      <c r="F63" s="10"/>
      <c r="G63" s="195">
        <v>756564</v>
      </c>
      <c r="H63" s="195">
        <v>760376</v>
      </c>
      <c r="I63" s="195">
        <v>3812</v>
      </c>
      <c r="J63" s="10">
        <v>0.5038569109817543</v>
      </c>
      <c r="K63" s="10"/>
      <c r="L63" s="195">
        <v>909.33173</v>
      </c>
      <c r="M63" s="195">
        <v>948.442703</v>
      </c>
      <c r="N63" s="195">
        <v>39.11097300000006</v>
      </c>
      <c r="O63" s="10">
        <v>4.301067664272538</v>
      </c>
    </row>
    <row r="64" spans="1:15" ht="14.25">
      <c r="A64" s="198" t="s">
        <v>135</v>
      </c>
      <c r="B64" s="199">
        <v>28.33</v>
      </c>
      <c r="C64" s="199">
        <v>27.33</v>
      </c>
      <c r="D64" s="199">
        <v>-1</v>
      </c>
      <c r="E64" s="200">
        <v>-3.5298270384751147</v>
      </c>
      <c r="F64" s="200"/>
      <c r="G64" s="201">
        <v>279095</v>
      </c>
      <c r="H64" s="201">
        <v>273288</v>
      </c>
      <c r="I64" s="201">
        <v>-5807</v>
      </c>
      <c r="J64" s="200">
        <v>-2.0806535409090094</v>
      </c>
      <c r="K64" s="200"/>
      <c r="L64" s="201">
        <v>757.813136</v>
      </c>
      <c r="M64" s="201">
        <v>769.196994</v>
      </c>
      <c r="N64" s="201">
        <v>11.383858000000032</v>
      </c>
      <c r="O64" s="200">
        <v>1.5021985578249508</v>
      </c>
    </row>
    <row r="65" spans="1:15" ht="14.25">
      <c r="A65" s="202" t="s">
        <v>246</v>
      </c>
      <c r="B65" s="203">
        <v>28.33</v>
      </c>
      <c r="C65" s="203">
        <v>27.33</v>
      </c>
      <c r="D65" s="203">
        <v>-1</v>
      </c>
      <c r="E65" s="204">
        <v>-3.5298270384751147</v>
      </c>
      <c r="F65" s="204"/>
      <c r="G65" s="205">
        <v>279095</v>
      </c>
      <c r="H65" s="205">
        <v>273288</v>
      </c>
      <c r="I65" s="205">
        <v>-5807</v>
      </c>
      <c r="J65" s="204">
        <v>-2.0806535409090094</v>
      </c>
      <c r="K65" s="204"/>
      <c r="L65" s="205">
        <v>757.813136</v>
      </c>
      <c r="M65" s="205">
        <v>769.196994</v>
      </c>
      <c r="N65" s="205">
        <v>11.383858000000032</v>
      </c>
      <c r="O65" s="204">
        <v>1.5021985578249508</v>
      </c>
    </row>
    <row r="66" spans="1:15" ht="14.25">
      <c r="A66" s="198" t="s">
        <v>247</v>
      </c>
      <c r="B66" s="199">
        <v>35.67</v>
      </c>
      <c r="C66" s="199">
        <v>34.33</v>
      </c>
      <c r="D66" s="199">
        <v>-1.3400000000000034</v>
      </c>
      <c r="E66" s="200">
        <v>-3.7566582562377446</v>
      </c>
      <c r="F66" s="200"/>
      <c r="G66" s="201">
        <v>477469</v>
      </c>
      <c r="H66" s="201">
        <v>487088</v>
      </c>
      <c r="I66" s="201">
        <v>9619</v>
      </c>
      <c r="J66" s="200">
        <v>2.01458105133527</v>
      </c>
      <c r="K66" s="200"/>
      <c r="L66" s="201">
        <v>1029.671561</v>
      </c>
      <c r="M66" s="201">
        <v>1091.415895</v>
      </c>
      <c r="N66" s="201">
        <v>61.74433399999998</v>
      </c>
      <c r="O66" s="200">
        <v>5.996507657260622</v>
      </c>
    </row>
    <row r="67" spans="1:15" ht="28.5">
      <c r="A67" s="202" t="s">
        <v>253</v>
      </c>
      <c r="B67" s="203">
        <v>20</v>
      </c>
      <c r="C67" s="203">
        <v>19.67</v>
      </c>
      <c r="D67" s="203">
        <v>-0.3299999999999983</v>
      </c>
      <c r="E67" s="204">
        <v>-1.6499999999999915</v>
      </c>
      <c r="F67" s="204"/>
      <c r="G67" s="205">
        <v>274155</v>
      </c>
      <c r="H67" s="205">
        <v>292581</v>
      </c>
      <c r="I67" s="205">
        <v>18426</v>
      </c>
      <c r="J67" s="204">
        <v>6.7210154839415654</v>
      </c>
      <c r="K67" s="204"/>
      <c r="L67" s="205">
        <v>1054.442307</v>
      </c>
      <c r="M67" s="205">
        <v>1144.190684</v>
      </c>
      <c r="N67" s="205">
        <v>89.74837699999989</v>
      </c>
      <c r="O67" s="204">
        <v>8.511454482070576</v>
      </c>
    </row>
    <row r="68" spans="1:15" ht="14.25">
      <c r="A68" s="211"/>
      <c r="B68" s="203"/>
      <c r="C68" s="203"/>
      <c r="D68" s="203"/>
      <c r="E68" s="204"/>
      <c r="F68" s="204"/>
      <c r="G68" s="205"/>
      <c r="H68" s="205"/>
      <c r="I68" s="205"/>
      <c r="J68" s="204"/>
      <c r="K68" s="204"/>
      <c r="L68" s="205"/>
      <c r="M68" s="205"/>
      <c r="N68" s="205"/>
      <c r="O68" s="204"/>
    </row>
    <row r="69" spans="1:15" s="192" customFormat="1" ht="14.25">
      <c r="A69" s="194" t="s">
        <v>259</v>
      </c>
      <c r="B69" s="9">
        <v>493.33</v>
      </c>
      <c r="C69" s="9">
        <v>464.67</v>
      </c>
      <c r="D69" s="9">
        <v>-28.659999999999968</v>
      </c>
      <c r="E69" s="10">
        <v>-5.809498712829134</v>
      </c>
      <c r="F69" s="10"/>
      <c r="G69" s="195">
        <v>6006680</v>
      </c>
      <c r="H69" s="195">
        <v>5619666</v>
      </c>
      <c r="I69" s="195">
        <v>-387014</v>
      </c>
      <c r="J69" s="10">
        <v>-6.443060059800089</v>
      </c>
      <c r="K69" s="10"/>
      <c r="L69" s="195">
        <v>936.598843</v>
      </c>
      <c r="M69" s="195">
        <v>930.298921</v>
      </c>
      <c r="N69" s="195">
        <v>-6.299922000000038</v>
      </c>
      <c r="O69" s="10">
        <v>-0.6726382428384057</v>
      </c>
    </row>
    <row r="70" spans="1:15" ht="15" customHeight="1">
      <c r="A70" s="198" t="s">
        <v>188</v>
      </c>
      <c r="B70" s="199">
        <v>4</v>
      </c>
      <c r="C70" s="199">
        <v>4</v>
      </c>
      <c r="D70" s="199">
        <v>0</v>
      </c>
      <c r="E70" s="200">
        <v>0</v>
      </c>
      <c r="F70" s="200"/>
      <c r="G70" s="201">
        <v>56904</v>
      </c>
      <c r="H70" s="201">
        <v>60720</v>
      </c>
      <c r="I70" s="201">
        <v>3816</v>
      </c>
      <c r="J70" s="200">
        <v>6.706031210459722</v>
      </c>
      <c r="K70" s="200"/>
      <c r="L70" s="201">
        <v>1094.307692</v>
      </c>
      <c r="M70" s="201">
        <v>1167.692307</v>
      </c>
      <c r="N70" s="201">
        <v>73.38461499999994</v>
      </c>
      <c r="O70" s="200">
        <v>6.706031177198373</v>
      </c>
    </row>
    <row r="71" spans="1:15" ht="14.25">
      <c r="A71" s="202" t="s">
        <v>189</v>
      </c>
      <c r="B71" s="203">
        <v>4</v>
      </c>
      <c r="C71" s="203">
        <v>4</v>
      </c>
      <c r="D71" s="203">
        <v>0</v>
      </c>
      <c r="E71" s="204">
        <v>0</v>
      </c>
      <c r="F71" s="204"/>
      <c r="G71" s="205">
        <v>56904</v>
      </c>
      <c r="H71" s="205">
        <v>60720</v>
      </c>
      <c r="I71" s="205">
        <v>3816</v>
      </c>
      <c r="J71" s="204">
        <v>6.706031210459722</v>
      </c>
      <c r="K71" s="204"/>
      <c r="L71" s="205">
        <v>1094.307692</v>
      </c>
      <c r="M71" s="205">
        <v>1167.692307</v>
      </c>
      <c r="N71" s="205">
        <v>73.38461499999994</v>
      </c>
      <c r="O71" s="204">
        <v>6.706031177198373</v>
      </c>
    </row>
    <row r="72" spans="1:15" ht="14.25">
      <c r="A72" s="198" t="s">
        <v>195</v>
      </c>
      <c r="B72" s="199">
        <v>361.33</v>
      </c>
      <c r="C72" s="199">
        <v>338.67</v>
      </c>
      <c r="D72" s="199">
        <v>-22.659999999999968</v>
      </c>
      <c r="E72" s="200">
        <v>-6.271275565272734</v>
      </c>
      <c r="F72" s="200"/>
      <c r="G72" s="201">
        <v>4234659</v>
      </c>
      <c r="H72" s="201">
        <v>3942877</v>
      </c>
      <c r="I72" s="201">
        <v>-291782</v>
      </c>
      <c r="J72" s="200">
        <v>-6.890330484697824</v>
      </c>
      <c r="K72" s="200"/>
      <c r="L72" s="201">
        <v>901.511084</v>
      </c>
      <c r="M72" s="201">
        <v>895.556827</v>
      </c>
      <c r="N72" s="201">
        <v>-5.954256999999984</v>
      </c>
      <c r="O72" s="200">
        <v>-0.6604751850172464</v>
      </c>
    </row>
    <row r="73" spans="1:15" ht="14.25">
      <c r="A73" s="202" t="s">
        <v>204</v>
      </c>
      <c r="B73" s="203">
        <v>361.33</v>
      </c>
      <c r="C73" s="203">
        <v>338.67</v>
      </c>
      <c r="D73" s="203">
        <v>-22.659999999999968</v>
      </c>
      <c r="E73" s="204">
        <v>-6.271275565272734</v>
      </c>
      <c r="F73" s="204"/>
      <c r="G73" s="205">
        <v>4234659</v>
      </c>
      <c r="H73" s="205">
        <v>3942877</v>
      </c>
      <c r="I73" s="205">
        <v>-291782</v>
      </c>
      <c r="J73" s="204">
        <v>-6.890330484697824</v>
      </c>
      <c r="K73" s="204"/>
      <c r="L73" s="205">
        <v>901.511084</v>
      </c>
      <c r="M73" s="205">
        <v>895.556827</v>
      </c>
      <c r="N73" s="205">
        <v>-5.954256999999984</v>
      </c>
      <c r="O73" s="204">
        <v>-0.6604751850172464</v>
      </c>
    </row>
    <row r="74" spans="1:15" s="192" customFormat="1" ht="14.25">
      <c r="A74" s="198" t="s">
        <v>247</v>
      </c>
      <c r="B74" s="199">
        <v>128</v>
      </c>
      <c r="C74" s="199">
        <v>122</v>
      </c>
      <c r="D74" s="199">
        <v>-6</v>
      </c>
      <c r="E74" s="200">
        <v>-4.6875</v>
      </c>
      <c r="F74" s="200"/>
      <c r="G74" s="201">
        <v>1715117</v>
      </c>
      <c r="H74" s="201">
        <v>1616069</v>
      </c>
      <c r="I74" s="201">
        <v>-99048</v>
      </c>
      <c r="J74" s="200">
        <v>-5.7749996064408435</v>
      </c>
      <c r="K74" s="200"/>
      <c r="L74" s="201">
        <v>1030.71935</v>
      </c>
      <c r="M74" s="201">
        <v>1018.959016</v>
      </c>
      <c r="N74" s="201">
        <v>-11.760334000000057</v>
      </c>
      <c r="O74" s="200">
        <v>-1.1409831395908165</v>
      </c>
    </row>
    <row r="75" spans="1:15" ht="28.5">
      <c r="A75" s="202" t="s">
        <v>262</v>
      </c>
      <c r="B75" s="203">
        <v>4</v>
      </c>
      <c r="C75" s="203">
        <v>4</v>
      </c>
      <c r="D75" s="203">
        <v>0</v>
      </c>
      <c r="E75" s="204">
        <v>0</v>
      </c>
      <c r="F75" s="204"/>
      <c r="G75" s="205">
        <v>64578</v>
      </c>
      <c r="H75" s="205">
        <v>64177</v>
      </c>
      <c r="I75" s="205">
        <v>-401</v>
      </c>
      <c r="J75" s="204">
        <v>-0.6209545046300597</v>
      </c>
      <c r="K75" s="204"/>
      <c r="L75" s="205">
        <v>1241.884615</v>
      </c>
      <c r="M75" s="205">
        <v>1234.173076</v>
      </c>
      <c r="N75" s="205">
        <v>-7.711538999999902</v>
      </c>
      <c r="O75" s="204">
        <v>-0.6209545481807828</v>
      </c>
    </row>
    <row r="76" spans="1:15" ht="14.25">
      <c r="A76" s="202" t="s">
        <v>249</v>
      </c>
      <c r="B76" s="203">
        <v>17</v>
      </c>
      <c r="C76" s="203">
        <v>16.33</v>
      </c>
      <c r="D76" s="203">
        <v>-0.6700000000000017</v>
      </c>
      <c r="E76" s="204">
        <v>-3.9411764705882453</v>
      </c>
      <c r="F76" s="204"/>
      <c r="G76" s="205">
        <v>289295</v>
      </c>
      <c r="H76" s="205">
        <v>281701</v>
      </c>
      <c r="I76" s="205">
        <v>-7594</v>
      </c>
      <c r="J76" s="204">
        <v>-2.62500216042448</v>
      </c>
      <c r="K76" s="204"/>
      <c r="L76" s="205">
        <v>1309.027149</v>
      </c>
      <c r="M76" s="205">
        <v>1326.963116</v>
      </c>
      <c r="N76" s="205">
        <v>17.93596699999989</v>
      </c>
      <c r="O76" s="204">
        <v>1.3701753255233586</v>
      </c>
    </row>
    <row r="77" spans="1:15" ht="28.5">
      <c r="A77" s="202" t="s">
        <v>251</v>
      </c>
      <c r="B77" s="203">
        <v>24</v>
      </c>
      <c r="C77" s="203">
        <v>23.67</v>
      </c>
      <c r="D77" s="203">
        <v>-0.3299999999999983</v>
      </c>
      <c r="E77" s="204">
        <v>-1.374999999999993</v>
      </c>
      <c r="F77" s="204"/>
      <c r="G77" s="205">
        <v>278812</v>
      </c>
      <c r="H77" s="205">
        <v>273605</v>
      </c>
      <c r="I77" s="205">
        <v>-5207</v>
      </c>
      <c r="J77" s="204">
        <v>-1.867566675752837</v>
      </c>
      <c r="K77" s="204"/>
      <c r="L77" s="205">
        <v>893.628205</v>
      </c>
      <c r="M77" s="205">
        <v>889.165123</v>
      </c>
      <c r="N77" s="205">
        <v>-4.463081999999986</v>
      </c>
      <c r="O77" s="204">
        <v>-0.4994338780969862</v>
      </c>
    </row>
    <row r="78" spans="1:15" ht="28.5">
      <c r="A78" s="202" t="s">
        <v>253</v>
      </c>
      <c r="B78" s="203">
        <v>9.33</v>
      </c>
      <c r="C78" s="203">
        <v>9</v>
      </c>
      <c r="D78" s="203">
        <v>-0.33000000000000007</v>
      </c>
      <c r="E78" s="204">
        <v>-3.5369774919614154</v>
      </c>
      <c r="F78" s="204"/>
      <c r="G78" s="205">
        <v>105451</v>
      </c>
      <c r="H78" s="205">
        <v>104882</v>
      </c>
      <c r="I78" s="205">
        <v>-569</v>
      </c>
      <c r="J78" s="204">
        <v>-0.5395871068079013</v>
      </c>
      <c r="K78" s="204"/>
      <c r="L78" s="205">
        <v>869.412152</v>
      </c>
      <c r="M78" s="205">
        <v>896.42735</v>
      </c>
      <c r="N78" s="205">
        <v>27.015198000000055</v>
      </c>
      <c r="O78" s="204">
        <v>3.1072947321766966</v>
      </c>
    </row>
    <row r="79" spans="1:15" ht="14.25">
      <c r="A79" s="202" t="s">
        <v>255</v>
      </c>
      <c r="B79" s="203">
        <v>71.67</v>
      </c>
      <c r="C79" s="203">
        <v>67.67</v>
      </c>
      <c r="D79" s="203">
        <v>-4</v>
      </c>
      <c r="E79" s="204">
        <v>-5.581135761127389</v>
      </c>
      <c r="F79" s="204"/>
      <c r="G79" s="205">
        <v>964856</v>
      </c>
      <c r="H79" s="205">
        <v>879881</v>
      </c>
      <c r="I79" s="205">
        <v>-84975</v>
      </c>
      <c r="J79" s="204">
        <v>-8.807013689089356</v>
      </c>
      <c r="K79" s="204"/>
      <c r="L79" s="205">
        <v>1035.575447</v>
      </c>
      <c r="M79" s="205">
        <v>1000.194382</v>
      </c>
      <c r="N79" s="205">
        <v>-35.38106499999992</v>
      </c>
      <c r="O79" s="204">
        <v>-3.4165608215699543</v>
      </c>
    </row>
    <row r="80" spans="1:15" s="192" customFormat="1" ht="14.25">
      <c r="A80" s="202" t="s">
        <v>257</v>
      </c>
      <c r="B80" s="203">
        <v>2</v>
      </c>
      <c r="C80" s="203">
        <v>1.33</v>
      </c>
      <c r="D80" s="203">
        <v>-0.6699999999999999</v>
      </c>
      <c r="E80" s="204">
        <v>-33.5</v>
      </c>
      <c r="F80" s="204"/>
      <c r="G80" s="205">
        <v>12125</v>
      </c>
      <c r="H80" s="205">
        <v>11823</v>
      </c>
      <c r="I80" s="205">
        <v>-302</v>
      </c>
      <c r="J80" s="204">
        <v>-2.490721649484536</v>
      </c>
      <c r="K80" s="204"/>
      <c r="L80" s="205">
        <v>466.346153</v>
      </c>
      <c r="M80" s="205">
        <v>683.805668</v>
      </c>
      <c r="N80" s="205">
        <v>217.45951499999995</v>
      </c>
      <c r="O80" s="204">
        <v>46.630494022752224</v>
      </c>
    </row>
    <row r="81" spans="1:15" s="192" customFormat="1" ht="14.25">
      <c r="A81" s="211"/>
      <c r="B81" s="203"/>
      <c r="C81" s="203"/>
      <c r="D81" s="203"/>
      <c r="E81" s="204"/>
      <c r="F81" s="204"/>
      <c r="G81" s="205"/>
      <c r="H81" s="205"/>
      <c r="I81" s="205"/>
      <c r="J81" s="204"/>
      <c r="K81" s="204"/>
      <c r="L81" s="205"/>
      <c r="M81" s="205"/>
      <c r="N81" s="205"/>
      <c r="O81" s="204"/>
    </row>
    <row r="82" spans="1:15" s="192" customFormat="1" ht="14.25">
      <c r="A82" s="194" t="s">
        <v>263</v>
      </c>
      <c r="B82" s="9">
        <v>1641.67</v>
      </c>
      <c r="C82" s="9">
        <v>1598.67</v>
      </c>
      <c r="D82" s="9">
        <v>-43</v>
      </c>
      <c r="E82" s="10">
        <v>-2.6192840217583315</v>
      </c>
      <c r="F82" s="10"/>
      <c r="G82" s="195">
        <v>13427848</v>
      </c>
      <c r="H82" s="195">
        <v>13090560</v>
      </c>
      <c r="I82" s="195">
        <v>-337288</v>
      </c>
      <c r="J82" s="10">
        <v>-2.5118544684151924</v>
      </c>
      <c r="K82" s="10"/>
      <c r="L82" s="195">
        <v>629.183322</v>
      </c>
      <c r="M82" s="195">
        <v>629.877431</v>
      </c>
      <c r="N82" s="195">
        <v>0.6941090000000258</v>
      </c>
      <c r="O82" s="10">
        <v>0.110319039893436</v>
      </c>
    </row>
    <row r="83" spans="1:15" s="192" customFormat="1" ht="14.25">
      <c r="A83" s="198" t="s">
        <v>188</v>
      </c>
      <c r="B83" s="199">
        <v>1063</v>
      </c>
      <c r="C83" s="199">
        <v>1054.67</v>
      </c>
      <c r="D83" s="199">
        <v>-8.329999999999927</v>
      </c>
      <c r="E83" s="200">
        <v>-0.7836312323612349</v>
      </c>
      <c r="F83" s="200"/>
      <c r="G83" s="201">
        <v>9874616</v>
      </c>
      <c r="H83" s="201">
        <v>9465211</v>
      </c>
      <c r="I83" s="201">
        <v>-409405</v>
      </c>
      <c r="J83" s="200">
        <v>-4.1460346407394475</v>
      </c>
      <c r="K83" s="200"/>
      <c r="L83" s="201">
        <v>714.568058</v>
      </c>
      <c r="M83" s="201">
        <v>690.35163</v>
      </c>
      <c r="N83" s="201">
        <v>-24.21642799999995</v>
      </c>
      <c r="O83" s="200">
        <v>-3.38896032769491</v>
      </c>
    </row>
    <row r="84" spans="1:15" ht="14.25">
      <c r="A84" s="202" t="s">
        <v>189</v>
      </c>
      <c r="B84" s="203">
        <v>1063</v>
      </c>
      <c r="C84" s="203">
        <v>1054.67</v>
      </c>
      <c r="D84" s="203">
        <v>-8.329999999999927</v>
      </c>
      <c r="E84" s="204">
        <v>-0.7836312323612349</v>
      </c>
      <c r="F84" s="204"/>
      <c r="G84" s="205">
        <v>9874616</v>
      </c>
      <c r="H84" s="205">
        <v>9465211</v>
      </c>
      <c r="I84" s="205">
        <v>-409405</v>
      </c>
      <c r="J84" s="204">
        <v>-4.1460346407394475</v>
      </c>
      <c r="K84" s="204"/>
      <c r="L84" s="205">
        <v>714.568058</v>
      </c>
      <c r="M84" s="205">
        <v>690.35163</v>
      </c>
      <c r="N84" s="205">
        <v>-24.21642799999995</v>
      </c>
      <c r="O84" s="204">
        <v>-3.38896032769491</v>
      </c>
    </row>
    <row r="85" spans="1:15" ht="14.25">
      <c r="A85" s="198" t="s">
        <v>247</v>
      </c>
      <c r="B85" s="199">
        <v>537.67</v>
      </c>
      <c r="C85" s="199">
        <v>508</v>
      </c>
      <c r="D85" s="199">
        <v>-29.66999999999996</v>
      </c>
      <c r="E85" s="200">
        <v>-5.518254691539413</v>
      </c>
      <c r="F85" s="200"/>
      <c r="G85" s="201">
        <v>3333822</v>
      </c>
      <c r="H85" s="201">
        <v>3400784</v>
      </c>
      <c r="I85" s="201">
        <v>66962</v>
      </c>
      <c r="J85" s="200">
        <v>2.0085655442912067</v>
      </c>
      <c r="K85" s="200"/>
      <c r="L85" s="201">
        <v>476.961419</v>
      </c>
      <c r="M85" s="201">
        <v>514.958207</v>
      </c>
      <c r="N85" s="201">
        <v>37.99678800000004</v>
      </c>
      <c r="O85" s="200">
        <v>7.966427993204213</v>
      </c>
    </row>
    <row r="86" spans="1:15" ht="28.5">
      <c r="A86" s="202" t="s">
        <v>262</v>
      </c>
      <c r="B86" s="203">
        <v>268.33</v>
      </c>
      <c r="C86" s="203">
        <v>269.33</v>
      </c>
      <c r="D86" s="203">
        <v>1</v>
      </c>
      <c r="E86" s="204">
        <v>0.3726754369619499</v>
      </c>
      <c r="F86" s="204"/>
      <c r="G86" s="205">
        <v>2633804</v>
      </c>
      <c r="H86" s="205">
        <v>2694300</v>
      </c>
      <c r="I86" s="205">
        <v>60496</v>
      </c>
      <c r="J86" s="204">
        <v>2.2969059201064312</v>
      </c>
      <c r="K86" s="204"/>
      <c r="L86" s="205">
        <v>755.041581</v>
      </c>
      <c r="M86" s="205">
        <v>769.516378</v>
      </c>
      <c r="N86" s="205">
        <v>14.47479700000008</v>
      </c>
      <c r="O86" s="204">
        <v>1.9170860737006326</v>
      </c>
    </row>
    <row r="88" ht="17.25">
      <c r="A88" s="208" t="s">
        <v>452</v>
      </c>
    </row>
    <row r="89" spans="1:8" ht="15">
      <c r="A89" s="223" t="s">
        <v>34</v>
      </c>
      <c r="B89" s="223"/>
      <c r="C89" s="223"/>
      <c r="D89" s="223"/>
      <c r="E89" s="223"/>
      <c r="F89" s="223"/>
      <c r="G89" s="223"/>
      <c r="H89" s="223"/>
    </row>
    <row r="90" ht="15">
      <c r="A90" s="208" t="s">
        <v>404</v>
      </c>
    </row>
  </sheetData>
  <sheetProtection/>
  <mergeCells count="10">
    <mergeCell ref="A89:H89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472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3531.67</v>
      </c>
      <c r="C6" s="9">
        <v>3545.67</v>
      </c>
      <c r="D6" s="9">
        <v>14</v>
      </c>
      <c r="E6" s="10">
        <v>0.39641302839733045</v>
      </c>
      <c r="F6" s="10"/>
      <c r="G6" s="195">
        <v>34959769</v>
      </c>
      <c r="H6" s="195">
        <v>35390557</v>
      </c>
      <c r="I6" s="195">
        <v>430788</v>
      </c>
      <c r="J6" s="10">
        <v>1.232239263365842</v>
      </c>
      <c r="K6" s="10"/>
      <c r="L6" s="195">
        <v>761.456478</v>
      </c>
      <c r="M6" s="195">
        <v>767.795801</v>
      </c>
      <c r="N6" s="195">
        <v>6.339323000000036</v>
      </c>
      <c r="O6" s="10">
        <v>0.8325259792457943</v>
      </c>
    </row>
    <row r="7" spans="1:15" s="192" customFormat="1" ht="14.25">
      <c r="A7" s="194" t="s">
        <v>39</v>
      </c>
      <c r="B7" s="9">
        <v>2667.33</v>
      </c>
      <c r="C7" s="9">
        <v>2692.33</v>
      </c>
      <c r="D7" s="9">
        <v>25</v>
      </c>
      <c r="E7" s="10">
        <v>0.9372668548698511</v>
      </c>
      <c r="F7" s="10"/>
      <c r="G7" s="195">
        <v>26082385</v>
      </c>
      <c r="H7" s="195">
        <v>26585519</v>
      </c>
      <c r="I7" s="195">
        <v>503134</v>
      </c>
      <c r="J7" s="10">
        <v>1.929018377728877</v>
      </c>
      <c r="K7" s="10"/>
      <c r="L7" s="195">
        <v>752.189383</v>
      </c>
      <c r="M7" s="195">
        <v>759.579963</v>
      </c>
      <c r="N7" s="195">
        <v>7.39058</v>
      </c>
      <c r="O7" s="10">
        <v>0.982542451014627</v>
      </c>
    </row>
    <row r="8" spans="1:15" ht="14.25">
      <c r="A8" s="198" t="s">
        <v>40</v>
      </c>
      <c r="B8" s="199">
        <v>106</v>
      </c>
      <c r="C8" s="199">
        <v>102</v>
      </c>
      <c r="D8" s="199">
        <v>-4</v>
      </c>
      <c r="E8" s="200">
        <v>-3.7735849056603774</v>
      </c>
      <c r="F8" s="200"/>
      <c r="G8" s="201">
        <v>910419</v>
      </c>
      <c r="H8" s="201">
        <v>884519</v>
      </c>
      <c r="I8" s="201">
        <v>-25900</v>
      </c>
      <c r="J8" s="200">
        <v>-2.8448439674479555</v>
      </c>
      <c r="K8" s="200"/>
      <c r="L8" s="201">
        <v>660.681422</v>
      </c>
      <c r="M8" s="201">
        <v>667.058069</v>
      </c>
      <c r="N8" s="201">
        <v>6.376647000000048</v>
      </c>
      <c r="O8" s="200">
        <v>0.9651621473927335</v>
      </c>
    </row>
    <row r="9" spans="1:15" ht="14.25">
      <c r="A9" s="202" t="s">
        <v>41</v>
      </c>
      <c r="B9" s="203">
        <v>55.67</v>
      </c>
      <c r="C9" s="203">
        <v>48.33</v>
      </c>
      <c r="D9" s="203">
        <v>-7.340000000000003</v>
      </c>
      <c r="E9" s="204">
        <v>-13.184839231183767</v>
      </c>
      <c r="F9" s="204"/>
      <c r="G9" s="205">
        <v>536323</v>
      </c>
      <c r="H9" s="205">
        <v>512200</v>
      </c>
      <c r="I9" s="205">
        <v>-24123</v>
      </c>
      <c r="J9" s="204">
        <v>-4.497849243832541</v>
      </c>
      <c r="K9" s="204"/>
      <c r="L9" s="205">
        <v>741.074463</v>
      </c>
      <c r="M9" s="205">
        <v>815.228636</v>
      </c>
      <c r="N9" s="205">
        <v>74.15417300000001</v>
      </c>
      <c r="O9" s="204">
        <v>10.006305263820703</v>
      </c>
    </row>
    <row r="10" spans="1:15" ht="14.25">
      <c r="A10" s="202" t="s">
        <v>43</v>
      </c>
      <c r="B10" s="203">
        <v>50.33</v>
      </c>
      <c r="C10" s="203">
        <v>53.67</v>
      </c>
      <c r="D10" s="203">
        <v>3.3400000000000034</v>
      </c>
      <c r="E10" s="204">
        <v>6.636201072918743</v>
      </c>
      <c r="F10" s="204"/>
      <c r="G10" s="205">
        <v>374096</v>
      </c>
      <c r="H10" s="205">
        <v>372319</v>
      </c>
      <c r="I10" s="205">
        <v>-1777</v>
      </c>
      <c r="J10" s="204">
        <v>-0.47501176168683973</v>
      </c>
      <c r="K10" s="204"/>
      <c r="L10" s="205">
        <v>571.7587</v>
      </c>
      <c r="M10" s="205">
        <v>533.630018</v>
      </c>
      <c r="N10" s="205">
        <v>-38.128682000000026</v>
      </c>
      <c r="O10" s="204">
        <v>-6.668666694533905</v>
      </c>
    </row>
    <row r="11" spans="1:15" ht="14.25">
      <c r="A11" s="198" t="s">
        <v>48</v>
      </c>
      <c r="B11" s="199">
        <v>60.67</v>
      </c>
      <c r="C11" s="199">
        <v>63</v>
      </c>
      <c r="D11" s="199">
        <v>2.3299999999999983</v>
      </c>
      <c r="E11" s="200">
        <v>3.8404483270149963</v>
      </c>
      <c r="F11" s="200"/>
      <c r="G11" s="201">
        <v>1111223</v>
      </c>
      <c r="H11" s="201">
        <v>1168858</v>
      </c>
      <c r="I11" s="201">
        <v>57635</v>
      </c>
      <c r="J11" s="200">
        <v>5.186627706589946</v>
      </c>
      <c r="K11" s="200"/>
      <c r="L11" s="201">
        <v>1408.91202</v>
      </c>
      <c r="M11" s="201">
        <v>1427.177045</v>
      </c>
      <c r="N11" s="201">
        <v>18.265024999999923</v>
      </c>
      <c r="O11" s="200">
        <v>1.296392162230252</v>
      </c>
    </row>
    <row r="12" spans="1:15" ht="14.25">
      <c r="A12" s="202" t="s">
        <v>51</v>
      </c>
      <c r="B12" s="203">
        <v>31.33</v>
      </c>
      <c r="C12" s="203">
        <v>30.33</v>
      </c>
      <c r="D12" s="203">
        <v>-1</v>
      </c>
      <c r="E12" s="204">
        <v>-3.1918289179699975</v>
      </c>
      <c r="F12" s="204"/>
      <c r="G12" s="205">
        <v>277981</v>
      </c>
      <c r="H12" s="205">
        <v>336973</v>
      </c>
      <c r="I12" s="205">
        <v>58992</v>
      </c>
      <c r="J12" s="204">
        <v>21.221594281623567</v>
      </c>
      <c r="K12" s="204"/>
      <c r="L12" s="205">
        <v>682.513688</v>
      </c>
      <c r="M12" s="205">
        <v>854.632377</v>
      </c>
      <c r="N12" s="205">
        <v>172.11868900000002</v>
      </c>
      <c r="O12" s="204">
        <v>25.218349760041736</v>
      </c>
    </row>
    <row r="13" spans="1:15" ht="14.25">
      <c r="A13" s="198" t="s">
        <v>53</v>
      </c>
      <c r="B13" s="199">
        <v>41</v>
      </c>
      <c r="C13" s="199">
        <v>48</v>
      </c>
      <c r="D13" s="199">
        <v>7</v>
      </c>
      <c r="E13" s="200">
        <v>17.073170731707318</v>
      </c>
      <c r="F13" s="200"/>
      <c r="G13" s="201">
        <v>872089</v>
      </c>
      <c r="H13" s="201">
        <v>940492</v>
      </c>
      <c r="I13" s="201">
        <v>68403</v>
      </c>
      <c r="J13" s="200">
        <v>7.84358018504992</v>
      </c>
      <c r="K13" s="200"/>
      <c r="L13" s="201">
        <v>1636.189493</v>
      </c>
      <c r="M13" s="201">
        <v>1507.198717</v>
      </c>
      <c r="N13" s="201">
        <v>-128.9907760000001</v>
      </c>
      <c r="O13" s="200">
        <v>-7.883608625520008</v>
      </c>
    </row>
    <row r="14" spans="1:15" ht="14.25">
      <c r="A14" s="202" t="s">
        <v>54</v>
      </c>
      <c r="B14" s="203">
        <v>41</v>
      </c>
      <c r="C14" s="203">
        <v>48</v>
      </c>
      <c r="D14" s="203">
        <v>7</v>
      </c>
      <c r="E14" s="204">
        <v>17.073170731707318</v>
      </c>
      <c r="F14" s="204"/>
      <c r="G14" s="205">
        <v>872089</v>
      </c>
      <c r="H14" s="205">
        <v>940492</v>
      </c>
      <c r="I14" s="205">
        <v>68403</v>
      </c>
      <c r="J14" s="204">
        <v>7.84358018504992</v>
      </c>
      <c r="K14" s="204"/>
      <c r="L14" s="205">
        <v>1636.189493</v>
      </c>
      <c r="M14" s="205">
        <v>1507.198717</v>
      </c>
      <c r="N14" s="205">
        <v>-128.9907760000001</v>
      </c>
      <c r="O14" s="204">
        <v>-7.883608625520008</v>
      </c>
    </row>
    <row r="15" spans="1:15" ht="14.25">
      <c r="A15" s="198" t="s">
        <v>58</v>
      </c>
      <c r="B15" s="199">
        <v>179</v>
      </c>
      <c r="C15" s="199">
        <v>183.67</v>
      </c>
      <c r="D15" s="199">
        <v>4.6699999999999875</v>
      </c>
      <c r="E15" s="200">
        <v>2.6089385474860265</v>
      </c>
      <c r="F15" s="200"/>
      <c r="G15" s="201">
        <v>1744767</v>
      </c>
      <c r="H15" s="201">
        <v>1888796</v>
      </c>
      <c r="I15" s="201">
        <v>144029</v>
      </c>
      <c r="J15" s="200">
        <v>8.25491312020459</v>
      </c>
      <c r="K15" s="200"/>
      <c r="L15" s="201">
        <v>749.792436</v>
      </c>
      <c r="M15" s="201">
        <v>791.049164</v>
      </c>
      <c r="N15" s="201">
        <v>41.25672800000007</v>
      </c>
      <c r="O15" s="200">
        <v>5.502419872371194</v>
      </c>
    </row>
    <row r="16" spans="1:15" ht="14.25">
      <c r="A16" s="202" t="s">
        <v>66</v>
      </c>
      <c r="B16" s="203">
        <v>97.33</v>
      </c>
      <c r="C16" s="203">
        <v>99.33</v>
      </c>
      <c r="D16" s="203">
        <v>2</v>
      </c>
      <c r="E16" s="204">
        <v>2.0548648926333093</v>
      </c>
      <c r="F16" s="204"/>
      <c r="G16" s="205">
        <v>882166</v>
      </c>
      <c r="H16" s="205">
        <v>957838</v>
      </c>
      <c r="I16" s="205">
        <v>75672</v>
      </c>
      <c r="J16" s="204">
        <v>8.577977387475826</v>
      </c>
      <c r="K16" s="204"/>
      <c r="L16" s="205">
        <v>697.204593</v>
      </c>
      <c r="M16" s="205">
        <v>741.768309</v>
      </c>
      <c r="N16" s="205">
        <v>44.563716</v>
      </c>
      <c r="O16" s="204">
        <v>6.391770284852383</v>
      </c>
    </row>
    <row r="17" spans="1:15" ht="14.25">
      <c r="A17" s="198" t="s">
        <v>70</v>
      </c>
      <c r="B17" s="199">
        <v>451.33</v>
      </c>
      <c r="C17" s="199">
        <v>440.67</v>
      </c>
      <c r="D17" s="199">
        <v>-10.659999999999968</v>
      </c>
      <c r="E17" s="200">
        <v>-2.3619081381694036</v>
      </c>
      <c r="F17" s="200"/>
      <c r="G17" s="201">
        <v>5663828</v>
      </c>
      <c r="H17" s="201">
        <v>5632413</v>
      </c>
      <c r="I17" s="201">
        <v>-31415</v>
      </c>
      <c r="J17" s="200">
        <v>-0.5546602050768491</v>
      </c>
      <c r="K17" s="200"/>
      <c r="L17" s="201">
        <v>965.322661</v>
      </c>
      <c r="M17" s="201">
        <v>983.190456</v>
      </c>
      <c r="N17" s="201">
        <v>17.867795</v>
      </c>
      <c r="O17" s="200">
        <v>1.8509660781702089</v>
      </c>
    </row>
    <row r="18" spans="1:15" ht="14.25">
      <c r="A18" s="202" t="s">
        <v>82</v>
      </c>
      <c r="B18" s="203">
        <v>7</v>
      </c>
      <c r="C18" s="203">
        <v>7</v>
      </c>
      <c r="D18" s="203">
        <v>0</v>
      </c>
      <c r="E18" s="204">
        <v>0</v>
      </c>
      <c r="F18" s="204"/>
      <c r="G18" s="205">
        <v>87040</v>
      </c>
      <c r="H18" s="205">
        <v>80615</v>
      </c>
      <c r="I18" s="205">
        <v>-6425</v>
      </c>
      <c r="J18" s="204">
        <v>-7.381663602941177</v>
      </c>
      <c r="K18" s="204"/>
      <c r="L18" s="205">
        <v>956.483516</v>
      </c>
      <c r="M18" s="205">
        <v>885.87912</v>
      </c>
      <c r="N18" s="205">
        <v>-70.60439600000007</v>
      </c>
      <c r="O18" s="204">
        <v>-7.381663648033017</v>
      </c>
    </row>
    <row r="19" spans="1:15" ht="14.25">
      <c r="A19" s="198" t="s">
        <v>97</v>
      </c>
      <c r="B19" s="199">
        <v>133.33</v>
      </c>
      <c r="C19" s="199">
        <v>131</v>
      </c>
      <c r="D19" s="199">
        <v>-2.3300000000000125</v>
      </c>
      <c r="E19" s="200">
        <v>-1.747543688592224</v>
      </c>
      <c r="F19" s="200"/>
      <c r="G19" s="201">
        <v>1376091</v>
      </c>
      <c r="H19" s="201">
        <v>1352491</v>
      </c>
      <c r="I19" s="201">
        <v>-23600</v>
      </c>
      <c r="J19" s="200">
        <v>-1.7150028595492595</v>
      </c>
      <c r="K19" s="200"/>
      <c r="L19" s="201">
        <v>793.918501</v>
      </c>
      <c r="M19" s="201">
        <v>794.181444</v>
      </c>
      <c r="N19" s="201">
        <v>0.2629430000000639</v>
      </c>
      <c r="O19" s="200">
        <v>0.033119646370360106</v>
      </c>
    </row>
    <row r="20" spans="1:15" ht="14.25">
      <c r="A20" s="202" t="s">
        <v>101</v>
      </c>
      <c r="B20" s="203">
        <v>97</v>
      </c>
      <c r="C20" s="203">
        <v>89</v>
      </c>
      <c r="D20" s="203">
        <v>-8</v>
      </c>
      <c r="E20" s="204">
        <v>-8.24742268041237</v>
      </c>
      <c r="F20" s="204"/>
      <c r="G20" s="205">
        <v>983956</v>
      </c>
      <c r="H20" s="205">
        <v>919449</v>
      </c>
      <c r="I20" s="205">
        <v>-64507</v>
      </c>
      <c r="J20" s="204">
        <v>-6.555882580115371</v>
      </c>
      <c r="K20" s="204"/>
      <c r="L20" s="205">
        <v>780.298176</v>
      </c>
      <c r="M20" s="205">
        <v>794.683664</v>
      </c>
      <c r="N20" s="205">
        <v>14.38548800000001</v>
      </c>
      <c r="O20" s="204">
        <v>1.8435885719666232</v>
      </c>
    </row>
    <row r="21" spans="1:15" ht="14.25">
      <c r="A21" s="198" t="s">
        <v>108</v>
      </c>
      <c r="B21" s="199">
        <v>274.67</v>
      </c>
      <c r="C21" s="199">
        <v>280.33</v>
      </c>
      <c r="D21" s="199">
        <v>5.659999999999968</v>
      </c>
      <c r="E21" s="200">
        <v>2.060654603706254</v>
      </c>
      <c r="F21" s="200"/>
      <c r="G21" s="201">
        <v>1939190</v>
      </c>
      <c r="H21" s="201">
        <v>1926624</v>
      </c>
      <c r="I21" s="201">
        <v>-12566</v>
      </c>
      <c r="J21" s="200">
        <v>-0.6480025165146273</v>
      </c>
      <c r="K21" s="200"/>
      <c r="L21" s="201">
        <v>543.082468</v>
      </c>
      <c r="M21" s="201">
        <v>528.669233</v>
      </c>
      <c r="N21" s="201">
        <v>-14.413234999999986</v>
      </c>
      <c r="O21" s="200">
        <v>-2.653968015774722</v>
      </c>
    </row>
    <row r="22" spans="1:15" ht="14.25">
      <c r="A22" s="202" t="s">
        <v>109</v>
      </c>
      <c r="B22" s="203">
        <v>45.67</v>
      </c>
      <c r="C22" s="203">
        <v>49</v>
      </c>
      <c r="D22" s="203">
        <v>3.3299999999999983</v>
      </c>
      <c r="E22" s="204">
        <v>7.291438581125462</v>
      </c>
      <c r="F22" s="204"/>
      <c r="G22" s="205">
        <v>341227</v>
      </c>
      <c r="H22" s="205">
        <v>322164</v>
      </c>
      <c r="I22" s="205">
        <v>-19063</v>
      </c>
      <c r="J22" s="204">
        <v>-5.586603639219639</v>
      </c>
      <c r="K22" s="204"/>
      <c r="L22" s="205">
        <v>574.736824</v>
      </c>
      <c r="M22" s="205">
        <v>505.751962</v>
      </c>
      <c r="N22" s="205">
        <v>-68.98486199999996</v>
      </c>
      <c r="O22" s="204">
        <v>-12.002860982507704</v>
      </c>
    </row>
    <row r="23" spans="1:15" ht="14.25">
      <c r="A23" s="202" t="s">
        <v>112</v>
      </c>
      <c r="B23" s="203">
        <v>14.33</v>
      </c>
      <c r="C23" s="203">
        <v>19</v>
      </c>
      <c r="D23" s="203">
        <v>4.67</v>
      </c>
      <c r="E23" s="204">
        <v>32.588974180041866</v>
      </c>
      <c r="F23" s="204"/>
      <c r="G23" s="205">
        <v>107006</v>
      </c>
      <c r="H23" s="205">
        <v>120177</v>
      </c>
      <c r="I23" s="205">
        <v>13171</v>
      </c>
      <c r="J23" s="204">
        <v>12.308655589406202</v>
      </c>
      <c r="K23" s="204"/>
      <c r="L23" s="205">
        <v>574.405496</v>
      </c>
      <c r="M23" s="205">
        <v>486.546558</v>
      </c>
      <c r="N23" s="205">
        <v>-87.85893799999997</v>
      </c>
      <c r="O23" s="204">
        <v>-15.295629761871215</v>
      </c>
    </row>
    <row r="24" spans="1:15" ht="14.25">
      <c r="A24" s="202" t="s">
        <v>115</v>
      </c>
      <c r="B24" s="203">
        <v>17.33</v>
      </c>
      <c r="C24" s="203">
        <v>14</v>
      </c>
      <c r="D24" s="203">
        <v>-3.3299999999999983</v>
      </c>
      <c r="E24" s="204">
        <v>-19.21523369878822</v>
      </c>
      <c r="F24" s="204"/>
      <c r="G24" s="205">
        <v>104639</v>
      </c>
      <c r="H24" s="205">
        <v>92779</v>
      </c>
      <c r="I24" s="205">
        <v>-11860</v>
      </c>
      <c r="J24" s="204">
        <v>-11.334206175517732</v>
      </c>
      <c r="K24" s="204"/>
      <c r="L24" s="205">
        <v>464.46358</v>
      </c>
      <c r="M24" s="205">
        <v>509.774725</v>
      </c>
      <c r="N24" s="205">
        <v>45.31114500000001</v>
      </c>
      <c r="O24" s="204">
        <v>9.755586218407052</v>
      </c>
    </row>
    <row r="25" spans="1:15" ht="14.25">
      <c r="A25" s="202" t="s">
        <v>116</v>
      </c>
      <c r="B25" s="203">
        <v>42</v>
      </c>
      <c r="C25" s="203">
        <v>35.67</v>
      </c>
      <c r="D25" s="203">
        <v>-6.329999999999998</v>
      </c>
      <c r="E25" s="204">
        <v>-15.071428571428566</v>
      </c>
      <c r="F25" s="204"/>
      <c r="G25" s="205">
        <v>272687</v>
      </c>
      <c r="H25" s="205">
        <v>267292</v>
      </c>
      <c r="I25" s="205">
        <v>-5395</v>
      </c>
      <c r="J25" s="204">
        <v>-1.9784588190856183</v>
      </c>
      <c r="K25" s="204"/>
      <c r="L25" s="205">
        <v>499.426739</v>
      </c>
      <c r="M25" s="205">
        <v>576.420607</v>
      </c>
      <c r="N25" s="205">
        <v>76.99386800000002</v>
      </c>
      <c r="O25" s="204">
        <v>15.416448897823235</v>
      </c>
    </row>
    <row r="26" spans="1:15" ht="14.25">
      <c r="A26" s="202" t="s">
        <v>121</v>
      </c>
      <c r="B26" s="203">
        <v>24.67</v>
      </c>
      <c r="C26" s="203">
        <v>27</v>
      </c>
      <c r="D26" s="203">
        <v>2.3299999999999983</v>
      </c>
      <c r="E26" s="204">
        <v>9.444669639237933</v>
      </c>
      <c r="F26" s="204"/>
      <c r="G26" s="205">
        <v>105703</v>
      </c>
      <c r="H26" s="205">
        <v>111066</v>
      </c>
      <c r="I26" s="205">
        <v>5363</v>
      </c>
      <c r="J26" s="204">
        <v>5.073649754500818</v>
      </c>
      <c r="K26" s="204"/>
      <c r="L26" s="205">
        <v>329.590595</v>
      </c>
      <c r="M26" s="205">
        <v>316.42735</v>
      </c>
      <c r="N26" s="205">
        <v>-13.163245000000018</v>
      </c>
      <c r="O26" s="204">
        <v>-3.993816935219288</v>
      </c>
    </row>
    <row r="27" spans="1:15" ht="14.25">
      <c r="A27" s="202" t="s">
        <v>128</v>
      </c>
      <c r="B27" s="203">
        <v>14</v>
      </c>
      <c r="C27" s="203">
        <v>12</v>
      </c>
      <c r="D27" s="203">
        <v>-2</v>
      </c>
      <c r="E27" s="204">
        <v>-14.285714285714285</v>
      </c>
      <c r="F27" s="204"/>
      <c r="G27" s="205">
        <v>79224</v>
      </c>
      <c r="H27" s="205">
        <v>73430</v>
      </c>
      <c r="I27" s="205">
        <v>-5794</v>
      </c>
      <c r="J27" s="204">
        <v>-7.313440371604564</v>
      </c>
      <c r="K27" s="204"/>
      <c r="L27" s="205">
        <v>435.296703</v>
      </c>
      <c r="M27" s="205">
        <v>470.705128</v>
      </c>
      <c r="N27" s="205">
        <v>35.40842500000002</v>
      </c>
      <c r="O27" s="204">
        <v>8.134319593043191</v>
      </c>
    </row>
    <row r="28" spans="1:15" ht="14.25">
      <c r="A28" s="198" t="s">
        <v>135</v>
      </c>
      <c r="B28" s="199">
        <v>142.33</v>
      </c>
      <c r="C28" s="199">
        <v>139</v>
      </c>
      <c r="D28" s="199">
        <v>-3.3300000000000125</v>
      </c>
      <c r="E28" s="200">
        <v>-2.339633246680259</v>
      </c>
      <c r="F28" s="200"/>
      <c r="G28" s="201">
        <v>2067770</v>
      </c>
      <c r="H28" s="201">
        <v>2253106</v>
      </c>
      <c r="I28" s="201">
        <v>185336</v>
      </c>
      <c r="J28" s="200">
        <v>8.963085836432485</v>
      </c>
      <c r="K28" s="200"/>
      <c r="L28" s="201">
        <v>1117.538331</v>
      </c>
      <c r="M28" s="201">
        <v>1246.876591</v>
      </c>
      <c r="N28" s="201">
        <v>129.33826</v>
      </c>
      <c r="O28" s="200">
        <v>11.5734965336057</v>
      </c>
    </row>
    <row r="29" spans="1:15" s="192" customFormat="1" ht="14.25">
      <c r="A29" s="202" t="s">
        <v>139</v>
      </c>
      <c r="B29" s="203">
        <v>78.67</v>
      </c>
      <c r="C29" s="203">
        <v>74</v>
      </c>
      <c r="D29" s="203">
        <v>-4.670000000000002</v>
      </c>
      <c r="E29" s="204">
        <v>-5.936189144527777</v>
      </c>
      <c r="F29" s="204"/>
      <c r="G29" s="205">
        <v>840511</v>
      </c>
      <c r="H29" s="205">
        <v>763820</v>
      </c>
      <c r="I29" s="205">
        <v>-76691</v>
      </c>
      <c r="J29" s="204">
        <v>-9.124330318104105</v>
      </c>
      <c r="K29" s="204"/>
      <c r="L29" s="205">
        <v>821.846857</v>
      </c>
      <c r="M29" s="205">
        <v>793.991683</v>
      </c>
      <c r="N29" s="205">
        <v>-27.855174000000034</v>
      </c>
      <c r="O29" s="204">
        <v>-3.389338751221876</v>
      </c>
    </row>
    <row r="30" spans="1:15" ht="14.25">
      <c r="A30" s="198" t="s">
        <v>152</v>
      </c>
      <c r="B30" s="199">
        <v>76.33</v>
      </c>
      <c r="C30" s="199">
        <v>79.67</v>
      </c>
      <c r="D30" s="199">
        <v>3.3400000000000034</v>
      </c>
      <c r="E30" s="200">
        <v>4.375736931743749</v>
      </c>
      <c r="F30" s="200"/>
      <c r="G30" s="201">
        <v>791062</v>
      </c>
      <c r="H30" s="201">
        <v>776104</v>
      </c>
      <c r="I30" s="201">
        <v>-14958</v>
      </c>
      <c r="J30" s="200">
        <v>-1.8908758099870808</v>
      </c>
      <c r="K30" s="200"/>
      <c r="L30" s="201">
        <v>797.208477</v>
      </c>
      <c r="M30" s="201">
        <v>749.344893</v>
      </c>
      <c r="N30" s="201">
        <v>-47.86358400000006</v>
      </c>
      <c r="O30" s="200">
        <v>-6.0038980242805495</v>
      </c>
    </row>
    <row r="31" spans="1:15" ht="14.25">
      <c r="A31" s="198" t="s">
        <v>160</v>
      </c>
      <c r="B31" s="199">
        <v>96.33</v>
      </c>
      <c r="C31" s="199">
        <v>94</v>
      </c>
      <c r="D31" s="199">
        <v>-2.3299999999999983</v>
      </c>
      <c r="E31" s="200">
        <v>-2.418768815529947</v>
      </c>
      <c r="F31" s="200"/>
      <c r="G31" s="201">
        <v>1162509</v>
      </c>
      <c r="H31" s="201">
        <v>1091855</v>
      </c>
      <c r="I31" s="201">
        <v>-70654</v>
      </c>
      <c r="J31" s="200">
        <v>-6.077716387572053</v>
      </c>
      <c r="K31" s="200"/>
      <c r="L31" s="201">
        <v>928.306542</v>
      </c>
      <c r="M31" s="201">
        <v>893.498363</v>
      </c>
      <c r="N31" s="201">
        <v>-34.808178999999996</v>
      </c>
      <c r="O31" s="200">
        <v>-3.7496427553992175</v>
      </c>
    </row>
    <row r="32" spans="1:15" ht="28.5">
      <c r="A32" s="202" t="s">
        <v>161</v>
      </c>
      <c r="B32" s="203">
        <v>54.33</v>
      </c>
      <c r="C32" s="203">
        <v>58.33</v>
      </c>
      <c r="D32" s="203">
        <v>4</v>
      </c>
      <c r="E32" s="204">
        <v>7.362414872078042</v>
      </c>
      <c r="F32" s="204"/>
      <c r="G32" s="205">
        <v>724032</v>
      </c>
      <c r="H32" s="205">
        <v>696317</v>
      </c>
      <c r="I32" s="205">
        <v>-27715</v>
      </c>
      <c r="J32" s="204">
        <v>-3.8278694864315392</v>
      </c>
      <c r="K32" s="204"/>
      <c r="L32" s="205">
        <v>1025.119993</v>
      </c>
      <c r="M32" s="205">
        <v>918.272692</v>
      </c>
      <c r="N32" s="205">
        <v>-106.84730100000002</v>
      </c>
      <c r="O32" s="204">
        <v>-10.422906755268016</v>
      </c>
    </row>
    <row r="33" spans="1:15" s="192" customFormat="1" ht="14.25">
      <c r="A33" s="198" t="s">
        <v>169</v>
      </c>
      <c r="B33" s="199">
        <v>48.67</v>
      </c>
      <c r="C33" s="199">
        <v>47.33</v>
      </c>
      <c r="D33" s="199">
        <v>-1.3400000000000034</v>
      </c>
      <c r="E33" s="200">
        <v>-2.753236079720574</v>
      </c>
      <c r="F33" s="200"/>
      <c r="G33" s="201">
        <v>501735</v>
      </c>
      <c r="H33" s="201">
        <v>589861</v>
      </c>
      <c r="I33" s="201">
        <v>88126</v>
      </c>
      <c r="J33" s="200">
        <v>17.564252045402455</v>
      </c>
      <c r="K33" s="200"/>
      <c r="L33" s="201">
        <v>792.99363</v>
      </c>
      <c r="M33" s="201">
        <v>958.67152</v>
      </c>
      <c r="N33" s="201">
        <v>165.67788999999993</v>
      </c>
      <c r="O33" s="200">
        <v>20.892713854460588</v>
      </c>
    </row>
    <row r="34" spans="1:15" ht="14.25">
      <c r="A34" s="202" t="s">
        <v>170</v>
      </c>
      <c r="B34" s="203">
        <v>15.67</v>
      </c>
      <c r="C34" s="203">
        <v>15.67</v>
      </c>
      <c r="D34" s="203">
        <v>0</v>
      </c>
      <c r="E34" s="204">
        <v>0</v>
      </c>
      <c r="F34" s="204"/>
      <c r="G34" s="205">
        <v>65729</v>
      </c>
      <c r="H34" s="205">
        <v>72191</v>
      </c>
      <c r="I34" s="205">
        <v>6462</v>
      </c>
      <c r="J34" s="204">
        <v>9.83127690973543</v>
      </c>
      <c r="K34" s="204"/>
      <c r="L34" s="205">
        <v>322.659663</v>
      </c>
      <c r="M34" s="205">
        <v>354.381228</v>
      </c>
      <c r="N34" s="205">
        <v>31.721565</v>
      </c>
      <c r="O34" s="204">
        <v>9.831276926611057</v>
      </c>
    </row>
    <row r="35" spans="1:15" ht="14.25">
      <c r="A35" s="202" t="s">
        <v>273</v>
      </c>
      <c r="B35" s="203">
        <v>33</v>
      </c>
      <c r="C35" s="203">
        <v>31.67</v>
      </c>
      <c r="D35" s="203">
        <v>-1.3299999999999983</v>
      </c>
      <c r="E35" s="204">
        <v>-4.030303030303025</v>
      </c>
      <c r="F35" s="204"/>
      <c r="G35" s="205">
        <v>436006</v>
      </c>
      <c r="H35" s="205">
        <v>517670</v>
      </c>
      <c r="I35" s="205">
        <v>81664</v>
      </c>
      <c r="J35" s="204">
        <v>18.73001747682371</v>
      </c>
      <c r="K35" s="204"/>
      <c r="L35" s="205">
        <v>1016.331002</v>
      </c>
      <c r="M35" s="205">
        <v>1257.365621</v>
      </c>
      <c r="N35" s="205">
        <v>241.0346189999999</v>
      </c>
      <c r="O35" s="204">
        <v>23.716153352173343</v>
      </c>
    </row>
    <row r="36" spans="1:15" ht="14.25">
      <c r="A36" s="198" t="s">
        <v>175</v>
      </c>
      <c r="B36" s="199">
        <v>85.33</v>
      </c>
      <c r="C36" s="199">
        <v>84</v>
      </c>
      <c r="D36" s="199">
        <v>-1.3299999999999983</v>
      </c>
      <c r="E36" s="200">
        <v>-1.5586546349466757</v>
      </c>
      <c r="F36" s="200"/>
      <c r="G36" s="201">
        <v>994823</v>
      </c>
      <c r="H36" s="201">
        <v>1019581</v>
      </c>
      <c r="I36" s="201">
        <v>24758</v>
      </c>
      <c r="J36" s="200">
        <v>2.4886839166364267</v>
      </c>
      <c r="K36" s="200"/>
      <c r="L36" s="201">
        <v>896.810572</v>
      </c>
      <c r="M36" s="201">
        <v>933.682234</v>
      </c>
      <c r="N36" s="201">
        <v>36.871662000000015</v>
      </c>
      <c r="O36" s="200">
        <v>4.1114214251256636</v>
      </c>
    </row>
    <row r="37" spans="1:15" ht="14.25">
      <c r="A37" s="202" t="s">
        <v>176</v>
      </c>
      <c r="B37" s="203">
        <v>85.33</v>
      </c>
      <c r="C37" s="203">
        <v>84</v>
      </c>
      <c r="D37" s="203">
        <v>-1.3299999999999983</v>
      </c>
      <c r="E37" s="204">
        <v>-1.5586546349466757</v>
      </c>
      <c r="F37" s="204"/>
      <c r="G37" s="205">
        <v>994823</v>
      </c>
      <c r="H37" s="205">
        <v>1019581</v>
      </c>
      <c r="I37" s="205">
        <v>24758</v>
      </c>
      <c r="J37" s="204">
        <v>2.4886839166364267</v>
      </c>
      <c r="K37" s="204"/>
      <c r="L37" s="205">
        <v>896.810572</v>
      </c>
      <c r="M37" s="205">
        <v>933.682234</v>
      </c>
      <c r="N37" s="205">
        <v>36.871662000000015</v>
      </c>
      <c r="O37" s="204">
        <v>4.1114214251256636</v>
      </c>
    </row>
    <row r="38" spans="1:15" ht="14.25">
      <c r="A38" s="198" t="s">
        <v>179</v>
      </c>
      <c r="B38" s="199">
        <v>26.33</v>
      </c>
      <c r="C38" s="199">
        <v>22.33</v>
      </c>
      <c r="D38" s="199">
        <v>-4</v>
      </c>
      <c r="E38" s="200">
        <v>-15.19179642992784</v>
      </c>
      <c r="F38" s="200"/>
      <c r="G38" s="201">
        <v>140661</v>
      </c>
      <c r="H38" s="201">
        <v>125891</v>
      </c>
      <c r="I38" s="201">
        <v>-14770</v>
      </c>
      <c r="J38" s="200">
        <v>-10.500423002822389</v>
      </c>
      <c r="K38" s="200"/>
      <c r="L38" s="201">
        <v>410.941014</v>
      </c>
      <c r="M38" s="201">
        <v>433.673223</v>
      </c>
      <c r="N38" s="201">
        <v>22.73220900000001</v>
      </c>
      <c r="O38" s="200">
        <v>5.531745001242444</v>
      </c>
    </row>
    <row r="39" spans="1:15" ht="14.25">
      <c r="A39" s="202" t="s">
        <v>180</v>
      </c>
      <c r="B39" s="203">
        <v>26.33</v>
      </c>
      <c r="C39" s="203">
        <v>22.33</v>
      </c>
      <c r="D39" s="203">
        <v>-4</v>
      </c>
      <c r="E39" s="204">
        <v>-15.19179642992784</v>
      </c>
      <c r="F39" s="204"/>
      <c r="G39" s="205">
        <v>140661</v>
      </c>
      <c r="H39" s="205">
        <v>125891</v>
      </c>
      <c r="I39" s="205">
        <v>-14770</v>
      </c>
      <c r="J39" s="204">
        <v>-10.500423002822389</v>
      </c>
      <c r="K39" s="204"/>
      <c r="L39" s="205">
        <v>410.941014</v>
      </c>
      <c r="M39" s="205">
        <v>433.673223</v>
      </c>
      <c r="N39" s="205">
        <v>22.73220900000001</v>
      </c>
      <c r="O39" s="204">
        <v>5.531745001242444</v>
      </c>
    </row>
    <row r="40" spans="1:15" ht="14.25">
      <c r="A40" s="198" t="s">
        <v>195</v>
      </c>
      <c r="B40" s="199">
        <v>524.67</v>
      </c>
      <c r="C40" s="199">
        <v>529.67</v>
      </c>
      <c r="D40" s="199">
        <v>5</v>
      </c>
      <c r="E40" s="200">
        <v>0.9529799683610651</v>
      </c>
      <c r="F40" s="200"/>
      <c r="G40" s="201">
        <v>4949888</v>
      </c>
      <c r="H40" s="201">
        <v>5131489</v>
      </c>
      <c r="I40" s="201">
        <v>181601</v>
      </c>
      <c r="J40" s="200">
        <v>3.66879008171498</v>
      </c>
      <c r="K40" s="200"/>
      <c r="L40" s="201">
        <v>725.714478</v>
      </c>
      <c r="M40" s="201">
        <v>745.237455</v>
      </c>
      <c r="N40" s="201">
        <v>19.52297699999997</v>
      </c>
      <c r="O40" s="200">
        <v>2.6901732832729803</v>
      </c>
    </row>
    <row r="41" spans="1:15" s="192" customFormat="1" ht="14.25">
      <c r="A41" s="202" t="s">
        <v>196</v>
      </c>
      <c r="B41" s="203">
        <v>137</v>
      </c>
      <c r="C41" s="203">
        <v>137.33</v>
      </c>
      <c r="D41" s="203">
        <v>0.3300000000000125</v>
      </c>
      <c r="E41" s="204">
        <v>0.24087591240876827</v>
      </c>
      <c r="F41" s="204"/>
      <c r="G41" s="205">
        <v>1285860</v>
      </c>
      <c r="H41" s="205">
        <v>1348105</v>
      </c>
      <c r="I41" s="205">
        <v>62245</v>
      </c>
      <c r="J41" s="204">
        <v>4.840729161806107</v>
      </c>
      <c r="K41" s="204"/>
      <c r="L41" s="205">
        <v>721.987647</v>
      </c>
      <c r="M41" s="205">
        <v>755.118216</v>
      </c>
      <c r="N41" s="205">
        <v>33.13056899999992</v>
      </c>
      <c r="O41" s="204">
        <v>4.588799979842303</v>
      </c>
    </row>
    <row r="42" spans="1:15" s="192" customFormat="1" ht="14.25">
      <c r="A42" s="202" t="s">
        <v>211</v>
      </c>
      <c r="B42" s="203">
        <v>152.33</v>
      </c>
      <c r="C42" s="203">
        <v>154.67</v>
      </c>
      <c r="D42" s="203">
        <v>2.339999999999975</v>
      </c>
      <c r="E42" s="204">
        <v>1.53613864635986</v>
      </c>
      <c r="F42" s="204"/>
      <c r="G42" s="205">
        <v>802034</v>
      </c>
      <c r="H42" s="205">
        <v>816797</v>
      </c>
      <c r="I42" s="205">
        <v>14763</v>
      </c>
      <c r="J42" s="204">
        <v>1.8406950328789053</v>
      </c>
      <c r="K42" s="204"/>
      <c r="L42" s="205">
        <v>405.008357</v>
      </c>
      <c r="M42" s="205">
        <v>406.223174</v>
      </c>
      <c r="N42" s="205">
        <v>1.2148169999999823</v>
      </c>
      <c r="O42" s="204">
        <v>0.2999486255045306</v>
      </c>
    </row>
    <row r="43" spans="1:15" s="192" customFormat="1" ht="14.25">
      <c r="A43" s="198" t="s">
        <v>216</v>
      </c>
      <c r="B43" s="199">
        <v>36</v>
      </c>
      <c r="C43" s="199">
        <v>42</v>
      </c>
      <c r="D43" s="199">
        <v>6</v>
      </c>
      <c r="E43" s="200">
        <v>16.666666666666664</v>
      </c>
      <c r="F43" s="200"/>
      <c r="G43" s="201">
        <v>139807</v>
      </c>
      <c r="H43" s="201">
        <v>161676</v>
      </c>
      <c r="I43" s="201">
        <v>21869</v>
      </c>
      <c r="J43" s="200">
        <v>15.642278283633868</v>
      </c>
      <c r="K43" s="200"/>
      <c r="L43" s="201">
        <v>298.732905</v>
      </c>
      <c r="M43" s="201">
        <v>296.10989</v>
      </c>
      <c r="N43" s="201">
        <v>-2.6230150000000094</v>
      </c>
      <c r="O43" s="200">
        <v>-0.8780468961060748</v>
      </c>
    </row>
    <row r="44" spans="1:15" s="192" customFormat="1" ht="14.25">
      <c r="A44" s="202" t="s">
        <v>223</v>
      </c>
      <c r="B44" s="203">
        <v>24</v>
      </c>
      <c r="C44" s="203">
        <v>30.33</v>
      </c>
      <c r="D44" s="203">
        <v>6.329999999999998</v>
      </c>
      <c r="E44" s="204">
        <v>26.374999999999993</v>
      </c>
      <c r="F44" s="204"/>
      <c r="G44" s="205">
        <v>80777</v>
      </c>
      <c r="H44" s="205">
        <v>103544</v>
      </c>
      <c r="I44" s="205">
        <v>22767</v>
      </c>
      <c r="J44" s="204">
        <v>28.1850031568392</v>
      </c>
      <c r="K44" s="204"/>
      <c r="L44" s="205">
        <v>258.900641</v>
      </c>
      <c r="M44" s="205">
        <v>262.608739</v>
      </c>
      <c r="N44" s="205">
        <v>3.7080980000000068</v>
      </c>
      <c r="O44" s="204">
        <v>1.4322475161426915</v>
      </c>
    </row>
    <row r="45" spans="1:15" s="192" customFormat="1" ht="14.25">
      <c r="A45" s="198" t="s">
        <v>227</v>
      </c>
      <c r="B45" s="199">
        <v>259</v>
      </c>
      <c r="C45" s="199">
        <v>282.67</v>
      </c>
      <c r="D45" s="199">
        <v>23.670000000000016</v>
      </c>
      <c r="E45" s="200">
        <v>9.138996138996145</v>
      </c>
      <c r="F45" s="200"/>
      <c r="G45" s="201">
        <v>793160</v>
      </c>
      <c r="H45" s="201">
        <v>828980</v>
      </c>
      <c r="I45" s="201">
        <v>35820</v>
      </c>
      <c r="J45" s="200">
        <v>4.516112764133339</v>
      </c>
      <c r="K45" s="200"/>
      <c r="L45" s="201">
        <v>235.568755</v>
      </c>
      <c r="M45" s="201">
        <v>225.59059</v>
      </c>
      <c r="N45" s="201">
        <v>-9.978165000000018</v>
      </c>
      <c r="O45" s="200">
        <v>-4.23577609008462</v>
      </c>
    </row>
    <row r="46" spans="1:15" s="192" customFormat="1" ht="14.25">
      <c r="A46" s="202" t="s">
        <v>228</v>
      </c>
      <c r="B46" s="203">
        <v>49.67</v>
      </c>
      <c r="C46" s="203">
        <v>49.67</v>
      </c>
      <c r="D46" s="203">
        <v>0</v>
      </c>
      <c r="E46" s="204">
        <v>0</v>
      </c>
      <c r="F46" s="204"/>
      <c r="G46" s="205">
        <v>212515</v>
      </c>
      <c r="H46" s="205">
        <v>212750</v>
      </c>
      <c r="I46" s="205">
        <v>235</v>
      </c>
      <c r="J46" s="204">
        <v>0.11058042961673294</v>
      </c>
      <c r="K46" s="204"/>
      <c r="L46" s="205">
        <v>329.118334</v>
      </c>
      <c r="M46" s="205">
        <v>329.482275</v>
      </c>
      <c r="N46" s="205">
        <v>0.36394100000001117</v>
      </c>
      <c r="O46" s="204">
        <v>0.11058059135654569</v>
      </c>
    </row>
    <row r="47" spans="1:15" ht="14.25">
      <c r="A47" s="202" t="s">
        <v>230</v>
      </c>
      <c r="B47" s="203">
        <v>209.33</v>
      </c>
      <c r="C47" s="203">
        <v>233</v>
      </c>
      <c r="D47" s="203">
        <v>23.669999999999987</v>
      </c>
      <c r="E47" s="204">
        <v>11.30750489657478</v>
      </c>
      <c r="F47" s="204"/>
      <c r="G47" s="205">
        <v>580645</v>
      </c>
      <c r="H47" s="205">
        <v>616230</v>
      </c>
      <c r="I47" s="205">
        <v>35585</v>
      </c>
      <c r="J47" s="204">
        <v>6.128529480147078</v>
      </c>
      <c r="K47" s="204"/>
      <c r="L47" s="205">
        <v>213.371232</v>
      </c>
      <c r="M47" s="205">
        <v>203.44338</v>
      </c>
      <c r="N47" s="205">
        <v>-9.927852000000001</v>
      </c>
      <c r="O47" s="204">
        <v>-4.652854045478821</v>
      </c>
    </row>
    <row r="48" spans="1:15" ht="14.25">
      <c r="A48" s="198" t="s">
        <v>233</v>
      </c>
      <c r="B48" s="199">
        <v>102.67</v>
      </c>
      <c r="C48" s="199">
        <v>102</v>
      </c>
      <c r="D48" s="199">
        <v>-0.6700000000000017</v>
      </c>
      <c r="E48" s="200">
        <v>-0.6525762150579543</v>
      </c>
      <c r="F48" s="200"/>
      <c r="G48" s="201">
        <v>489962</v>
      </c>
      <c r="H48" s="201">
        <v>504334</v>
      </c>
      <c r="I48" s="201">
        <v>14372</v>
      </c>
      <c r="J48" s="200">
        <v>2.9332887040219444</v>
      </c>
      <c r="K48" s="200"/>
      <c r="L48" s="201">
        <v>367.092477</v>
      </c>
      <c r="M48" s="201">
        <v>380.342383</v>
      </c>
      <c r="N48" s="201">
        <v>13.24990600000001</v>
      </c>
      <c r="O48" s="200">
        <v>3.6094191055841254</v>
      </c>
    </row>
    <row r="49" spans="1:15" s="214" customFormat="1" ht="14.25">
      <c r="A49" s="202" t="s">
        <v>234</v>
      </c>
      <c r="B49" s="203">
        <v>49</v>
      </c>
      <c r="C49" s="203">
        <v>54.67</v>
      </c>
      <c r="D49" s="203">
        <v>5.670000000000002</v>
      </c>
      <c r="E49" s="204">
        <v>11.571428571428575</v>
      </c>
      <c r="F49" s="204"/>
      <c r="G49" s="205">
        <v>310212</v>
      </c>
      <c r="H49" s="205">
        <v>332629</v>
      </c>
      <c r="I49" s="205">
        <v>22417</v>
      </c>
      <c r="J49" s="204">
        <v>7.226348432684744</v>
      </c>
      <c r="K49" s="204"/>
      <c r="L49" s="205">
        <v>486.98901</v>
      </c>
      <c r="M49" s="205">
        <v>468.023525</v>
      </c>
      <c r="N49" s="205">
        <v>-18.965485</v>
      </c>
      <c r="O49" s="204">
        <v>-3.8944379874198805</v>
      </c>
    </row>
    <row r="50" spans="1:15" s="192" customFormat="1" ht="14.25">
      <c r="A50" s="202" t="s">
        <v>235</v>
      </c>
      <c r="B50" s="203">
        <v>15</v>
      </c>
      <c r="C50" s="203">
        <v>11.33</v>
      </c>
      <c r="D50" s="203">
        <v>-3.67</v>
      </c>
      <c r="E50" s="204">
        <v>-24.46666666666667</v>
      </c>
      <c r="F50" s="204"/>
      <c r="G50" s="205">
        <v>46465</v>
      </c>
      <c r="H50" s="205">
        <v>49343</v>
      </c>
      <c r="I50" s="205">
        <v>2878</v>
      </c>
      <c r="J50" s="204">
        <v>6.193909394167653</v>
      </c>
      <c r="K50" s="204"/>
      <c r="L50" s="205">
        <v>238.282051</v>
      </c>
      <c r="M50" s="205">
        <v>335.00577</v>
      </c>
      <c r="N50" s="205">
        <v>96.72371899999999</v>
      </c>
      <c r="O50" s="204">
        <v>40.592112831864114</v>
      </c>
    </row>
    <row r="51" spans="1:15" ht="28.5">
      <c r="A51" s="202" t="s">
        <v>239</v>
      </c>
      <c r="B51" s="203">
        <v>26.67</v>
      </c>
      <c r="C51" s="203">
        <v>26.67</v>
      </c>
      <c r="D51" s="203">
        <v>0</v>
      </c>
      <c r="E51" s="204">
        <v>0</v>
      </c>
      <c r="F51" s="204"/>
      <c r="G51" s="205">
        <v>84635</v>
      </c>
      <c r="H51" s="205">
        <v>99037</v>
      </c>
      <c r="I51" s="205">
        <v>14402</v>
      </c>
      <c r="J51" s="204">
        <v>17.016600697111127</v>
      </c>
      <c r="K51" s="204"/>
      <c r="L51" s="205">
        <v>244.108909</v>
      </c>
      <c r="M51" s="205">
        <v>285.647947</v>
      </c>
      <c r="N51" s="205">
        <v>41.53903799999998</v>
      </c>
      <c r="O51" s="204">
        <v>17.016600569871038</v>
      </c>
    </row>
    <row r="52" spans="1:15" ht="14.25">
      <c r="A52" s="202" t="s">
        <v>242</v>
      </c>
      <c r="B52" s="203">
        <v>12</v>
      </c>
      <c r="C52" s="203">
        <v>9.33</v>
      </c>
      <c r="D52" s="203">
        <v>-2.67</v>
      </c>
      <c r="E52" s="204">
        <v>-22.25</v>
      </c>
      <c r="F52" s="204"/>
      <c r="G52" s="205">
        <v>48650</v>
      </c>
      <c r="H52" s="205">
        <v>23325</v>
      </c>
      <c r="I52" s="205">
        <v>-25325</v>
      </c>
      <c r="J52" s="204">
        <v>-52.05549845837616</v>
      </c>
      <c r="K52" s="204"/>
      <c r="L52" s="205">
        <v>311.858974</v>
      </c>
      <c r="M52" s="205">
        <v>192.307692</v>
      </c>
      <c r="N52" s="205">
        <v>-119.55128199999999</v>
      </c>
      <c r="O52" s="204">
        <v>-38.335046276397996</v>
      </c>
    </row>
    <row r="53" spans="1:15" ht="14.25">
      <c r="A53" s="211"/>
      <c r="B53" s="203"/>
      <c r="C53" s="203"/>
      <c r="D53" s="203"/>
      <c r="E53" s="204"/>
      <c r="F53" s="204"/>
      <c r="G53" s="205"/>
      <c r="H53" s="205"/>
      <c r="I53" s="205"/>
      <c r="J53" s="204"/>
      <c r="K53" s="204"/>
      <c r="L53" s="205"/>
      <c r="M53" s="205"/>
      <c r="N53" s="205"/>
      <c r="O53" s="204"/>
    </row>
    <row r="54" spans="1:15" s="192" customFormat="1" ht="15" customHeight="1">
      <c r="A54" s="194" t="s">
        <v>245</v>
      </c>
      <c r="B54" s="9">
        <v>102.67</v>
      </c>
      <c r="C54" s="9">
        <v>106</v>
      </c>
      <c r="D54" s="9">
        <v>3.3299999999999983</v>
      </c>
      <c r="E54" s="10">
        <v>3.243401188273106</v>
      </c>
      <c r="F54" s="10"/>
      <c r="G54" s="195">
        <v>1642994</v>
      </c>
      <c r="H54" s="195">
        <v>1785731</v>
      </c>
      <c r="I54" s="195">
        <v>142737</v>
      </c>
      <c r="J54" s="10">
        <v>8.68761541429853</v>
      </c>
      <c r="K54" s="10"/>
      <c r="L54" s="195">
        <v>1230.974518</v>
      </c>
      <c r="M54" s="195">
        <v>1295.886066</v>
      </c>
      <c r="N54" s="195">
        <v>64.91154800000004</v>
      </c>
      <c r="O54" s="10">
        <v>5.273183729705771</v>
      </c>
    </row>
    <row r="55" spans="1:15" s="192" customFormat="1" ht="15" customHeight="1">
      <c r="A55" s="194"/>
      <c r="B55" s="9"/>
      <c r="C55" s="9"/>
      <c r="D55" s="9"/>
      <c r="E55" s="10"/>
      <c r="F55" s="10"/>
      <c r="G55" s="195"/>
      <c r="H55" s="195"/>
      <c r="I55" s="195"/>
      <c r="J55" s="10"/>
      <c r="K55" s="10"/>
      <c r="L55" s="195"/>
      <c r="M55" s="195"/>
      <c r="N55" s="195"/>
      <c r="O55" s="10"/>
    </row>
    <row r="56" spans="1:15" s="192" customFormat="1" ht="14.25">
      <c r="A56" s="194" t="s">
        <v>259</v>
      </c>
      <c r="B56" s="9">
        <v>171.67</v>
      </c>
      <c r="C56" s="9">
        <v>165</v>
      </c>
      <c r="D56" s="9">
        <v>-6.6699999999999875</v>
      </c>
      <c r="E56" s="10">
        <v>-3.88536144929224</v>
      </c>
      <c r="F56" s="10"/>
      <c r="G56" s="195">
        <v>2201452</v>
      </c>
      <c r="H56" s="195">
        <v>2091492</v>
      </c>
      <c r="I56" s="195">
        <v>-109960</v>
      </c>
      <c r="J56" s="10">
        <v>-4.994885193953809</v>
      </c>
      <c r="K56" s="10"/>
      <c r="L56" s="195">
        <v>986.441786</v>
      </c>
      <c r="M56" s="195">
        <v>975.054545</v>
      </c>
      <c r="N56" s="195">
        <v>-11.387241000000017</v>
      </c>
      <c r="O56" s="10">
        <v>-1.1543753682794635</v>
      </c>
    </row>
    <row r="57" spans="1:15" ht="14.25">
      <c r="A57" s="198" t="s">
        <v>188</v>
      </c>
      <c r="B57" s="199">
        <v>4</v>
      </c>
      <c r="C57" s="199">
        <v>3</v>
      </c>
      <c r="D57" s="199">
        <v>-1</v>
      </c>
      <c r="E57" s="200">
        <v>-25</v>
      </c>
      <c r="F57" s="200"/>
      <c r="G57" s="201">
        <v>53064</v>
      </c>
      <c r="H57" s="201">
        <v>34209</v>
      </c>
      <c r="I57" s="201">
        <v>-18855</v>
      </c>
      <c r="J57" s="200">
        <v>-35.532564450474894</v>
      </c>
      <c r="K57" s="200"/>
      <c r="L57" s="201">
        <v>1020.461538</v>
      </c>
      <c r="M57" s="201">
        <v>877.153846</v>
      </c>
      <c r="N57" s="201">
        <v>-143.30769199999997</v>
      </c>
      <c r="O57" s="200">
        <v>-14.043419243499205</v>
      </c>
    </row>
    <row r="58" spans="1:15" s="192" customFormat="1" ht="14.25">
      <c r="A58" s="202" t="s">
        <v>189</v>
      </c>
      <c r="B58" s="203">
        <v>4</v>
      </c>
      <c r="C58" s="203">
        <v>3</v>
      </c>
      <c r="D58" s="203">
        <v>-1</v>
      </c>
      <c r="E58" s="204">
        <v>-25</v>
      </c>
      <c r="F58" s="204"/>
      <c r="G58" s="205">
        <v>53064</v>
      </c>
      <c r="H58" s="205">
        <v>34209</v>
      </c>
      <c r="I58" s="205">
        <v>-18855</v>
      </c>
      <c r="J58" s="204">
        <v>-35.532564450474894</v>
      </c>
      <c r="K58" s="204"/>
      <c r="L58" s="205">
        <v>1020.461538</v>
      </c>
      <c r="M58" s="205">
        <v>877.153846</v>
      </c>
      <c r="N58" s="205">
        <v>-143.30769199999997</v>
      </c>
      <c r="O58" s="204">
        <v>-14.043419243499205</v>
      </c>
    </row>
    <row r="59" spans="1:15" ht="14.25">
      <c r="A59" s="198" t="s">
        <v>247</v>
      </c>
      <c r="B59" s="199">
        <v>167.67</v>
      </c>
      <c r="C59" s="199">
        <v>162</v>
      </c>
      <c r="D59" s="199">
        <v>-5.6699999999999875</v>
      </c>
      <c r="E59" s="200">
        <v>-3.3816425120772875</v>
      </c>
      <c r="F59" s="200"/>
      <c r="G59" s="201">
        <v>2148388</v>
      </c>
      <c r="H59" s="201">
        <v>2057283</v>
      </c>
      <c r="I59" s="201">
        <v>-91105</v>
      </c>
      <c r="J59" s="200">
        <v>-4.240621340279317</v>
      </c>
      <c r="K59" s="200"/>
      <c r="L59" s="201">
        <v>985.630198</v>
      </c>
      <c r="M59" s="201">
        <v>976.867521</v>
      </c>
      <c r="N59" s="201">
        <v>-8.76267699999994</v>
      </c>
      <c r="O59" s="200">
        <v>-0.8890430729274328</v>
      </c>
    </row>
    <row r="60" spans="1:15" ht="14.25">
      <c r="A60" s="202" t="s">
        <v>249</v>
      </c>
      <c r="B60" s="203">
        <v>15</v>
      </c>
      <c r="C60" s="203">
        <v>14</v>
      </c>
      <c r="D60" s="203">
        <v>-1</v>
      </c>
      <c r="E60" s="204">
        <v>-6.666666666666667</v>
      </c>
      <c r="F60" s="204"/>
      <c r="G60" s="205">
        <v>249665</v>
      </c>
      <c r="H60" s="205">
        <v>235356</v>
      </c>
      <c r="I60" s="205">
        <v>-14309</v>
      </c>
      <c r="J60" s="204">
        <v>-5.7312799150862155</v>
      </c>
      <c r="K60" s="204"/>
      <c r="L60" s="205">
        <v>1280.333333</v>
      </c>
      <c r="M60" s="205">
        <v>1293.164835</v>
      </c>
      <c r="N60" s="205">
        <v>12.831502</v>
      </c>
      <c r="O60" s="204">
        <v>1.0022001044004687</v>
      </c>
    </row>
    <row r="61" spans="1:15" ht="28.5">
      <c r="A61" s="202" t="s">
        <v>251</v>
      </c>
      <c r="B61" s="203">
        <v>113.67</v>
      </c>
      <c r="C61" s="203">
        <v>112</v>
      </c>
      <c r="D61" s="203">
        <v>-1.6700000000000017</v>
      </c>
      <c r="E61" s="204">
        <v>-1.4691651271223733</v>
      </c>
      <c r="F61" s="204"/>
      <c r="G61" s="205">
        <v>1376674</v>
      </c>
      <c r="H61" s="205">
        <v>1351921</v>
      </c>
      <c r="I61" s="205">
        <v>-24753</v>
      </c>
      <c r="J61" s="204">
        <v>-1.798029163040778</v>
      </c>
      <c r="K61" s="204"/>
      <c r="L61" s="205">
        <v>931.626638</v>
      </c>
      <c r="M61" s="205">
        <v>928.51717</v>
      </c>
      <c r="N61" s="205">
        <v>-3.1094679999999926</v>
      </c>
      <c r="O61" s="204">
        <v>-0.3337676138882573</v>
      </c>
    </row>
    <row r="62" spans="1:15" s="192" customFormat="1" ht="28.5">
      <c r="A62" s="202" t="s">
        <v>253</v>
      </c>
      <c r="B62" s="203">
        <v>11</v>
      </c>
      <c r="C62" s="203">
        <v>11</v>
      </c>
      <c r="D62" s="203">
        <v>0</v>
      </c>
      <c r="E62" s="204">
        <v>0</v>
      </c>
      <c r="F62" s="204"/>
      <c r="G62" s="205">
        <v>165096</v>
      </c>
      <c r="H62" s="205">
        <v>165468</v>
      </c>
      <c r="I62" s="205">
        <v>372</v>
      </c>
      <c r="J62" s="204">
        <v>0.22532344817560693</v>
      </c>
      <c r="K62" s="204"/>
      <c r="L62" s="205">
        <v>1154.517482</v>
      </c>
      <c r="M62" s="205">
        <v>1157.118881</v>
      </c>
      <c r="N62" s="205">
        <v>2.6013990000001286</v>
      </c>
      <c r="O62" s="204">
        <v>0.22532348280198053</v>
      </c>
    </row>
    <row r="63" spans="1:15" ht="14.25">
      <c r="A63" s="202" t="s">
        <v>255</v>
      </c>
      <c r="B63" s="203">
        <v>26</v>
      </c>
      <c r="C63" s="203">
        <v>22</v>
      </c>
      <c r="D63" s="203">
        <v>-4</v>
      </c>
      <c r="E63" s="204">
        <v>-15.384615384615385</v>
      </c>
      <c r="F63" s="204"/>
      <c r="G63" s="205">
        <v>340097</v>
      </c>
      <c r="H63" s="205">
        <v>279121</v>
      </c>
      <c r="I63" s="205">
        <v>-60976</v>
      </c>
      <c r="J63" s="204">
        <v>-17.929002608079458</v>
      </c>
      <c r="K63" s="204"/>
      <c r="L63" s="205">
        <v>1006.204142</v>
      </c>
      <c r="M63" s="205">
        <v>975.947552</v>
      </c>
      <c r="N63" s="205">
        <v>-30.256590000000074</v>
      </c>
      <c r="O63" s="204">
        <v>-3.0070031256142524</v>
      </c>
    </row>
    <row r="64" spans="1:15" ht="14.25">
      <c r="A64" s="202" t="s">
        <v>257</v>
      </c>
      <c r="B64" s="203">
        <v>1.67</v>
      </c>
      <c r="C64" s="203">
        <v>3</v>
      </c>
      <c r="D64" s="203">
        <v>1.33</v>
      </c>
      <c r="E64" s="204">
        <v>79.64071856287426</v>
      </c>
      <c r="F64" s="204"/>
      <c r="G64" s="205">
        <v>12577</v>
      </c>
      <c r="H64" s="205">
        <v>25417</v>
      </c>
      <c r="I64" s="205">
        <v>12840</v>
      </c>
      <c r="J64" s="204">
        <v>102.09111870875407</v>
      </c>
      <c r="K64" s="204"/>
      <c r="L64" s="205">
        <v>579.318286</v>
      </c>
      <c r="M64" s="205">
        <v>651.717948</v>
      </c>
      <c r="N64" s="205">
        <v>72.39966200000003</v>
      </c>
      <c r="O64" s="204">
        <v>12.497389388464779</v>
      </c>
    </row>
    <row r="65" spans="1:15" ht="14.25">
      <c r="A65" s="211"/>
      <c r="B65" s="203"/>
      <c r="C65" s="203"/>
      <c r="D65" s="203"/>
      <c r="E65" s="204"/>
      <c r="F65" s="204"/>
      <c r="G65" s="205"/>
      <c r="H65" s="205"/>
      <c r="I65" s="205"/>
      <c r="J65" s="204"/>
      <c r="K65" s="204"/>
      <c r="L65" s="205"/>
      <c r="M65" s="205"/>
      <c r="N65" s="205"/>
      <c r="O65" s="204"/>
    </row>
    <row r="66" spans="1:15" s="192" customFormat="1" ht="14.25">
      <c r="A66" s="194" t="s">
        <v>263</v>
      </c>
      <c r="B66" s="9">
        <v>590</v>
      </c>
      <c r="C66" s="9">
        <v>582.33</v>
      </c>
      <c r="D66" s="9">
        <v>-7.669999999999959</v>
      </c>
      <c r="E66" s="10">
        <v>-1.299999999999993</v>
      </c>
      <c r="F66" s="10"/>
      <c r="G66" s="195">
        <v>5032938</v>
      </c>
      <c r="H66" s="195">
        <v>4927815</v>
      </c>
      <c r="I66" s="195">
        <v>-105123</v>
      </c>
      <c r="J66" s="10">
        <v>-2.0887004767394313</v>
      </c>
      <c r="K66" s="10"/>
      <c r="L66" s="195">
        <v>656.184876</v>
      </c>
      <c r="M66" s="195">
        <v>650.941377</v>
      </c>
      <c r="N66" s="195">
        <v>-5.2434990000000425</v>
      </c>
      <c r="O66" s="10">
        <v>-0.7990886702484807</v>
      </c>
    </row>
    <row r="67" spans="1:15" ht="14.25">
      <c r="A67" s="212" t="s">
        <v>247</v>
      </c>
      <c r="B67" s="199">
        <v>138.33</v>
      </c>
      <c r="C67" s="199">
        <v>143.33</v>
      </c>
      <c r="D67" s="199">
        <v>5</v>
      </c>
      <c r="E67" s="200">
        <v>3.6145449287934643</v>
      </c>
      <c r="F67" s="200"/>
      <c r="G67" s="201">
        <v>1186347</v>
      </c>
      <c r="H67" s="201">
        <v>1208383</v>
      </c>
      <c r="I67" s="201">
        <v>22036</v>
      </c>
      <c r="J67" s="200">
        <v>1.8574666602604466</v>
      </c>
      <c r="K67" s="200"/>
      <c r="L67" s="201">
        <v>659.708389</v>
      </c>
      <c r="M67" s="201">
        <v>648.521164</v>
      </c>
      <c r="N67" s="201">
        <v>-11.187225000000012</v>
      </c>
      <c r="O67" s="200">
        <v>-1.6957833470873163</v>
      </c>
    </row>
    <row r="68" spans="1:15" ht="28.5">
      <c r="A68" s="202" t="s">
        <v>262</v>
      </c>
      <c r="B68" s="203">
        <v>124.67</v>
      </c>
      <c r="C68" s="203">
        <v>126</v>
      </c>
      <c r="D68" s="203">
        <v>1.3299999999999983</v>
      </c>
      <c r="E68" s="204">
        <v>1.0668163952835472</v>
      </c>
      <c r="F68" s="204"/>
      <c r="G68" s="205">
        <v>1118125</v>
      </c>
      <c r="H68" s="205">
        <v>1102923</v>
      </c>
      <c r="I68" s="205">
        <v>-15202</v>
      </c>
      <c r="J68" s="204">
        <v>-1.3595975405254332</v>
      </c>
      <c r="K68" s="204"/>
      <c r="L68" s="205">
        <v>689.898254</v>
      </c>
      <c r="M68" s="205">
        <v>673.335164</v>
      </c>
      <c r="N68" s="205">
        <v>-16.56308999999999</v>
      </c>
      <c r="O68" s="204">
        <v>-2.4008018434555987</v>
      </c>
    </row>
    <row r="70" ht="17.25">
      <c r="A70" s="208" t="s">
        <v>452</v>
      </c>
    </row>
    <row r="71" spans="1:8" ht="15">
      <c r="A71" s="223" t="s">
        <v>34</v>
      </c>
      <c r="B71" s="223"/>
      <c r="C71" s="223"/>
      <c r="D71" s="223"/>
      <c r="E71" s="223"/>
      <c r="F71" s="223"/>
      <c r="G71" s="223"/>
      <c r="H71" s="223"/>
    </row>
    <row r="72" ht="15">
      <c r="A72" s="208" t="s">
        <v>404</v>
      </c>
    </row>
  </sheetData>
  <sheetProtection/>
  <mergeCells count="10">
    <mergeCell ref="A71:H71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473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2231.33</v>
      </c>
      <c r="C6" s="9">
        <v>2196.33</v>
      </c>
      <c r="D6" s="9">
        <v>-35</v>
      </c>
      <c r="E6" s="10">
        <v>-1.5685712108921583</v>
      </c>
      <c r="F6" s="10"/>
      <c r="G6" s="195">
        <v>20183367</v>
      </c>
      <c r="H6" s="195">
        <v>21419384</v>
      </c>
      <c r="I6" s="195">
        <v>1236017</v>
      </c>
      <c r="J6" s="10">
        <v>6.12393858764992</v>
      </c>
      <c r="K6" s="10"/>
      <c r="L6" s="195">
        <v>695.803261</v>
      </c>
      <c r="M6" s="195">
        <v>750.180948</v>
      </c>
      <c r="N6" s="195">
        <v>54.37768699999992</v>
      </c>
      <c r="O6" s="10">
        <v>7.81509516380377</v>
      </c>
    </row>
    <row r="7" spans="1:15" s="192" customFormat="1" ht="14.25">
      <c r="A7" s="194" t="s">
        <v>39</v>
      </c>
      <c r="B7" s="9">
        <v>1417</v>
      </c>
      <c r="C7" s="9">
        <v>1380</v>
      </c>
      <c r="D7" s="9">
        <v>-37</v>
      </c>
      <c r="E7" s="10">
        <v>-2.611150317572336</v>
      </c>
      <c r="F7" s="10"/>
      <c r="G7" s="195">
        <v>12279589</v>
      </c>
      <c r="H7" s="195">
        <v>13369778</v>
      </c>
      <c r="I7" s="195">
        <v>1090189</v>
      </c>
      <c r="J7" s="10">
        <v>8.878057726524887</v>
      </c>
      <c r="K7" s="10"/>
      <c r="L7" s="195">
        <v>666.608164</v>
      </c>
      <c r="M7" s="195">
        <v>745.249609</v>
      </c>
      <c r="N7" s="195">
        <v>78.64144499999998</v>
      </c>
      <c r="O7" s="10">
        <v>11.797252006052537</v>
      </c>
    </row>
    <row r="8" spans="1:15" ht="14.25">
      <c r="A8" s="198" t="s">
        <v>40</v>
      </c>
      <c r="B8" s="199">
        <v>35</v>
      </c>
      <c r="C8" s="199">
        <v>27</v>
      </c>
      <c r="D8" s="199">
        <v>-8</v>
      </c>
      <c r="E8" s="200">
        <v>-22.857142857142858</v>
      </c>
      <c r="F8" s="200"/>
      <c r="G8" s="201">
        <v>243993</v>
      </c>
      <c r="H8" s="201">
        <v>208650</v>
      </c>
      <c r="I8" s="201">
        <v>-35343</v>
      </c>
      <c r="J8" s="200">
        <v>-14.485251626071241</v>
      </c>
      <c r="K8" s="200"/>
      <c r="L8" s="201">
        <v>536.248351</v>
      </c>
      <c r="M8" s="201">
        <v>594.444444</v>
      </c>
      <c r="N8" s="201">
        <v>58.19609300000002</v>
      </c>
      <c r="O8" s="200">
        <v>10.852451646979521</v>
      </c>
    </row>
    <row r="9" spans="1:15" ht="14.25">
      <c r="A9" s="202" t="s">
        <v>43</v>
      </c>
      <c r="B9" s="203">
        <v>26.67</v>
      </c>
      <c r="C9" s="203">
        <v>21.33</v>
      </c>
      <c r="D9" s="203">
        <v>-5.340000000000003</v>
      </c>
      <c r="E9" s="204">
        <v>-20.022497187851528</v>
      </c>
      <c r="F9" s="204"/>
      <c r="G9" s="205">
        <v>155992</v>
      </c>
      <c r="H9" s="205">
        <v>135788</v>
      </c>
      <c r="I9" s="205">
        <v>-20204</v>
      </c>
      <c r="J9" s="204">
        <v>-12.951946253654034</v>
      </c>
      <c r="K9" s="204"/>
      <c r="L9" s="205">
        <v>449.920682</v>
      </c>
      <c r="M9" s="205">
        <v>489.696707</v>
      </c>
      <c r="N9" s="205">
        <v>39.776025000000004</v>
      </c>
      <c r="O9" s="204">
        <v>8.840674943678184</v>
      </c>
    </row>
    <row r="10" spans="1:15" ht="14.25">
      <c r="A10" s="198" t="s">
        <v>48</v>
      </c>
      <c r="B10" s="199">
        <v>129.33</v>
      </c>
      <c r="C10" s="199">
        <v>160.33</v>
      </c>
      <c r="D10" s="199">
        <v>31</v>
      </c>
      <c r="E10" s="200">
        <v>23.96968994046238</v>
      </c>
      <c r="F10" s="200"/>
      <c r="G10" s="201">
        <v>1547846</v>
      </c>
      <c r="H10" s="201">
        <v>1973679</v>
      </c>
      <c r="I10" s="201">
        <v>425833</v>
      </c>
      <c r="J10" s="200">
        <v>27.511328646389888</v>
      </c>
      <c r="K10" s="200"/>
      <c r="L10" s="201">
        <v>920.629992</v>
      </c>
      <c r="M10" s="201">
        <v>946.931089</v>
      </c>
      <c r="N10" s="201">
        <v>26.301097000000027</v>
      </c>
      <c r="O10" s="200">
        <v>2.856858589069302</v>
      </c>
    </row>
    <row r="11" spans="1:15" ht="14.25">
      <c r="A11" s="202" t="s">
        <v>51</v>
      </c>
      <c r="B11" s="203">
        <v>83.67</v>
      </c>
      <c r="C11" s="203">
        <v>116.67</v>
      </c>
      <c r="D11" s="203">
        <v>33</v>
      </c>
      <c r="E11" s="204">
        <v>39.440659734671925</v>
      </c>
      <c r="F11" s="204"/>
      <c r="G11" s="205">
        <v>762748</v>
      </c>
      <c r="H11" s="205">
        <v>1186459</v>
      </c>
      <c r="I11" s="205">
        <v>423711</v>
      </c>
      <c r="J11" s="204">
        <v>55.55058813657984</v>
      </c>
      <c r="K11" s="204"/>
      <c r="L11" s="205">
        <v>701.242059</v>
      </c>
      <c r="M11" s="205">
        <v>782.258309</v>
      </c>
      <c r="N11" s="205">
        <v>81.01625000000001</v>
      </c>
      <c r="O11" s="204">
        <v>11.553250259337341</v>
      </c>
    </row>
    <row r="12" spans="1:15" ht="14.25">
      <c r="A12" s="198" t="s">
        <v>58</v>
      </c>
      <c r="B12" s="199">
        <v>116.33</v>
      </c>
      <c r="C12" s="199">
        <v>109</v>
      </c>
      <c r="D12" s="199">
        <v>-7.329999999999998</v>
      </c>
      <c r="E12" s="200">
        <v>-6.301040144416745</v>
      </c>
      <c r="F12" s="200"/>
      <c r="G12" s="201">
        <v>1134405</v>
      </c>
      <c r="H12" s="201">
        <v>1103154</v>
      </c>
      <c r="I12" s="201">
        <v>-31251</v>
      </c>
      <c r="J12" s="200">
        <v>-2.7548362357359144</v>
      </c>
      <c r="K12" s="200"/>
      <c r="L12" s="201">
        <v>750.123984</v>
      </c>
      <c r="M12" s="201">
        <v>778.513761</v>
      </c>
      <c r="N12" s="201">
        <v>28.389777000000095</v>
      </c>
      <c r="O12" s="200">
        <v>3.7846779473191856</v>
      </c>
    </row>
    <row r="13" spans="1:15" ht="14.25">
      <c r="A13" s="202" t="s">
        <v>66</v>
      </c>
      <c r="B13" s="203">
        <v>67.67</v>
      </c>
      <c r="C13" s="203">
        <v>67.67</v>
      </c>
      <c r="D13" s="203">
        <v>0</v>
      </c>
      <c r="E13" s="204">
        <v>0</v>
      </c>
      <c r="F13" s="204"/>
      <c r="G13" s="205">
        <v>631031</v>
      </c>
      <c r="H13" s="205">
        <v>639728</v>
      </c>
      <c r="I13" s="205">
        <v>8697</v>
      </c>
      <c r="J13" s="204">
        <v>1.3782207213274784</v>
      </c>
      <c r="K13" s="204"/>
      <c r="L13" s="205">
        <v>717.31707</v>
      </c>
      <c r="M13" s="205">
        <v>727.203282</v>
      </c>
      <c r="N13" s="205">
        <v>9.886212</v>
      </c>
      <c r="O13" s="204">
        <v>1.3782206521308633</v>
      </c>
    </row>
    <row r="14" spans="1:15" ht="14.25">
      <c r="A14" s="198" t="s">
        <v>97</v>
      </c>
      <c r="B14" s="199">
        <v>24.67</v>
      </c>
      <c r="C14" s="199">
        <v>27</v>
      </c>
      <c r="D14" s="199">
        <v>2.3299999999999983</v>
      </c>
      <c r="E14" s="200">
        <v>9.444669639237933</v>
      </c>
      <c r="F14" s="200"/>
      <c r="G14" s="201">
        <v>239824</v>
      </c>
      <c r="H14" s="201">
        <v>271102</v>
      </c>
      <c r="I14" s="201">
        <v>31278</v>
      </c>
      <c r="J14" s="200">
        <v>13.04206418039896</v>
      </c>
      <c r="K14" s="200"/>
      <c r="L14" s="201">
        <v>747.790839</v>
      </c>
      <c r="M14" s="201">
        <v>772.37037</v>
      </c>
      <c r="N14" s="201">
        <v>24.579530999999974</v>
      </c>
      <c r="O14" s="200">
        <v>3.286952676883485</v>
      </c>
    </row>
    <row r="15" spans="1:15" ht="14.25">
      <c r="A15" s="198" t="s">
        <v>108</v>
      </c>
      <c r="B15" s="199">
        <v>252.67</v>
      </c>
      <c r="C15" s="199">
        <v>235.33</v>
      </c>
      <c r="D15" s="199">
        <v>-17.339999999999975</v>
      </c>
      <c r="E15" s="200">
        <v>-6.862706296750693</v>
      </c>
      <c r="F15" s="200"/>
      <c r="G15" s="201">
        <v>1409558</v>
      </c>
      <c r="H15" s="201">
        <v>1338443</v>
      </c>
      <c r="I15" s="201">
        <v>-71115</v>
      </c>
      <c r="J15" s="200">
        <v>-5.045198565791546</v>
      </c>
      <c r="K15" s="200"/>
      <c r="L15" s="201">
        <v>429.127076</v>
      </c>
      <c r="M15" s="201">
        <v>437.501184</v>
      </c>
      <c r="N15" s="201">
        <v>8.374108000000035</v>
      </c>
      <c r="O15" s="200">
        <v>1.9514284854866708</v>
      </c>
    </row>
    <row r="16" spans="1:15" ht="14.25">
      <c r="A16" s="202" t="s">
        <v>109</v>
      </c>
      <c r="B16" s="203">
        <v>27.33</v>
      </c>
      <c r="C16" s="203">
        <v>30.67</v>
      </c>
      <c r="D16" s="203">
        <v>3.3400000000000034</v>
      </c>
      <c r="E16" s="204">
        <v>12.221002561287975</v>
      </c>
      <c r="F16" s="204"/>
      <c r="G16" s="205">
        <v>340290</v>
      </c>
      <c r="H16" s="205">
        <v>334231</v>
      </c>
      <c r="I16" s="205">
        <v>-6059</v>
      </c>
      <c r="J16" s="204">
        <v>-1.780540127538276</v>
      </c>
      <c r="K16" s="204"/>
      <c r="L16" s="205">
        <v>957.780967</v>
      </c>
      <c r="M16" s="205">
        <v>838.280956</v>
      </c>
      <c r="N16" s="205">
        <v>-119.50001100000009</v>
      </c>
      <c r="O16" s="204">
        <v>-12.47675774705597</v>
      </c>
    </row>
    <row r="17" spans="1:15" ht="14.25">
      <c r="A17" s="202" t="s">
        <v>117</v>
      </c>
      <c r="B17" s="203">
        <v>83.33</v>
      </c>
      <c r="C17" s="203">
        <v>80.67</v>
      </c>
      <c r="D17" s="203">
        <v>-2.6599999999999966</v>
      </c>
      <c r="E17" s="204">
        <v>-3.1921276851074003</v>
      </c>
      <c r="F17" s="204"/>
      <c r="G17" s="205">
        <v>358746</v>
      </c>
      <c r="H17" s="205">
        <v>373709</v>
      </c>
      <c r="I17" s="205">
        <v>14963</v>
      </c>
      <c r="J17" s="204">
        <v>4.1709175851438065</v>
      </c>
      <c r="K17" s="204"/>
      <c r="L17" s="205">
        <v>331.1634</v>
      </c>
      <c r="M17" s="205">
        <v>356.351136</v>
      </c>
      <c r="N17" s="205">
        <v>25.187735999999973</v>
      </c>
      <c r="O17" s="204">
        <v>7.605833253312404</v>
      </c>
    </row>
    <row r="18" spans="1:15" ht="14.25">
      <c r="A18" s="202" t="s">
        <v>121</v>
      </c>
      <c r="B18" s="203">
        <v>55.67</v>
      </c>
      <c r="C18" s="203">
        <v>41.67</v>
      </c>
      <c r="D18" s="203">
        <v>-14</v>
      </c>
      <c r="E18" s="204">
        <v>-25.148194718879108</v>
      </c>
      <c r="F18" s="204"/>
      <c r="G18" s="205">
        <v>238537</v>
      </c>
      <c r="H18" s="205">
        <v>208750</v>
      </c>
      <c r="I18" s="205">
        <v>-29787</v>
      </c>
      <c r="J18" s="204">
        <v>-12.487370931972817</v>
      </c>
      <c r="K18" s="204"/>
      <c r="L18" s="205">
        <v>329.603017</v>
      </c>
      <c r="M18" s="205">
        <v>385.353787</v>
      </c>
      <c r="N18" s="205">
        <v>55.75076999999999</v>
      </c>
      <c r="O18" s="204">
        <v>16.914520536685494</v>
      </c>
    </row>
    <row r="19" spans="1:15" ht="14.25">
      <c r="A19" s="198" t="s">
        <v>135</v>
      </c>
      <c r="B19" s="199">
        <v>144</v>
      </c>
      <c r="C19" s="199">
        <v>140.33</v>
      </c>
      <c r="D19" s="199">
        <v>-3.6699999999999875</v>
      </c>
      <c r="E19" s="200">
        <v>-2.5486111111111027</v>
      </c>
      <c r="F19" s="200"/>
      <c r="G19" s="201">
        <v>1494159</v>
      </c>
      <c r="H19" s="201">
        <v>1605449</v>
      </c>
      <c r="I19" s="201">
        <v>111290</v>
      </c>
      <c r="J19" s="200">
        <v>7.448337158227471</v>
      </c>
      <c r="K19" s="200"/>
      <c r="L19" s="201">
        <v>798.161858</v>
      </c>
      <c r="M19" s="201">
        <v>880.040454</v>
      </c>
      <c r="N19" s="201">
        <v>81.8785959999999</v>
      </c>
      <c r="O19" s="200">
        <v>10.258394983339318</v>
      </c>
    </row>
    <row r="20" spans="1:15" ht="14.25">
      <c r="A20" s="202" t="s">
        <v>139</v>
      </c>
      <c r="B20" s="203">
        <v>108.67</v>
      </c>
      <c r="C20" s="203">
        <v>100.33</v>
      </c>
      <c r="D20" s="203">
        <v>-8.340000000000003</v>
      </c>
      <c r="E20" s="204">
        <v>-7.67461120824515</v>
      </c>
      <c r="F20" s="204"/>
      <c r="G20" s="205">
        <v>1104427</v>
      </c>
      <c r="H20" s="205">
        <v>1041326</v>
      </c>
      <c r="I20" s="205">
        <v>-63101</v>
      </c>
      <c r="J20" s="204">
        <v>-5.71346046411397</v>
      </c>
      <c r="K20" s="204"/>
      <c r="L20" s="205">
        <v>781.778992</v>
      </c>
      <c r="M20" s="205">
        <v>798.385328</v>
      </c>
      <c r="N20" s="205">
        <v>16.606335999999942</v>
      </c>
      <c r="O20" s="204">
        <v>2.1241727099261762</v>
      </c>
    </row>
    <row r="21" spans="1:15" ht="14.25">
      <c r="A21" s="198" t="s">
        <v>152</v>
      </c>
      <c r="B21" s="199">
        <v>28.33</v>
      </c>
      <c r="C21" s="199">
        <v>29.33</v>
      </c>
      <c r="D21" s="199">
        <v>1</v>
      </c>
      <c r="E21" s="200">
        <v>3.5298270384751147</v>
      </c>
      <c r="F21" s="200"/>
      <c r="G21" s="201">
        <v>189391</v>
      </c>
      <c r="H21" s="201">
        <v>176277</v>
      </c>
      <c r="I21" s="201">
        <v>-13114</v>
      </c>
      <c r="J21" s="200">
        <v>-6.9242994651276994</v>
      </c>
      <c r="K21" s="200"/>
      <c r="L21" s="201">
        <v>514.244209</v>
      </c>
      <c r="M21" s="201">
        <v>462.317396</v>
      </c>
      <c r="N21" s="201">
        <v>-51.92681299999998</v>
      </c>
      <c r="O21" s="200">
        <v>-10.097695237244759</v>
      </c>
    </row>
    <row r="22" spans="1:15" ht="14.25">
      <c r="A22" s="198" t="s">
        <v>160</v>
      </c>
      <c r="B22" s="199">
        <v>59.33</v>
      </c>
      <c r="C22" s="199">
        <v>56.33</v>
      </c>
      <c r="D22" s="199">
        <v>-3</v>
      </c>
      <c r="E22" s="200">
        <v>-5.056463846283499</v>
      </c>
      <c r="F22" s="200"/>
      <c r="G22" s="201">
        <v>706785</v>
      </c>
      <c r="H22" s="201">
        <v>810227</v>
      </c>
      <c r="I22" s="201">
        <v>103442</v>
      </c>
      <c r="J22" s="200">
        <v>14.63556810062466</v>
      </c>
      <c r="K22" s="200"/>
      <c r="L22" s="201">
        <v>916.367384</v>
      </c>
      <c r="M22" s="201">
        <v>1106.429146</v>
      </c>
      <c r="N22" s="201">
        <v>190.06176199999993</v>
      </c>
      <c r="O22" s="200">
        <v>20.74078206170637</v>
      </c>
    </row>
    <row r="23" spans="1:15" ht="28.5">
      <c r="A23" s="202" t="s">
        <v>161</v>
      </c>
      <c r="B23" s="203">
        <v>50</v>
      </c>
      <c r="C23" s="203">
        <v>43</v>
      </c>
      <c r="D23" s="203">
        <v>-7</v>
      </c>
      <c r="E23" s="204">
        <v>-14.000000000000002</v>
      </c>
      <c r="F23" s="204"/>
      <c r="G23" s="205">
        <v>601850</v>
      </c>
      <c r="H23" s="205">
        <v>607650</v>
      </c>
      <c r="I23" s="205">
        <v>5800</v>
      </c>
      <c r="J23" s="204">
        <v>0.9636952729085321</v>
      </c>
      <c r="K23" s="204"/>
      <c r="L23" s="205">
        <v>925.923076</v>
      </c>
      <c r="M23" s="205">
        <v>1087.030411</v>
      </c>
      <c r="N23" s="205">
        <v>161.10733499999992</v>
      </c>
      <c r="O23" s="204">
        <v>17.399645734717588</v>
      </c>
    </row>
    <row r="24" spans="1:15" ht="14.25">
      <c r="A24" s="198" t="s">
        <v>169</v>
      </c>
      <c r="B24" s="199">
        <v>11</v>
      </c>
      <c r="C24" s="199">
        <v>9.33</v>
      </c>
      <c r="D24" s="199">
        <v>-1.67</v>
      </c>
      <c r="E24" s="200">
        <v>-15.181818181818182</v>
      </c>
      <c r="F24" s="200"/>
      <c r="G24" s="201">
        <v>75918</v>
      </c>
      <c r="H24" s="201">
        <v>48870</v>
      </c>
      <c r="I24" s="201">
        <v>-27048</v>
      </c>
      <c r="J24" s="200">
        <v>-35.62791432861772</v>
      </c>
      <c r="K24" s="200"/>
      <c r="L24" s="201">
        <v>530.895104</v>
      </c>
      <c r="M24" s="201">
        <v>402.918624</v>
      </c>
      <c r="N24" s="201">
        <v>-127.97647999999992</v>
      </c>
      <c r="O24" s="200">
        <v>-24.105793976205124</v>
      </c>
    </row>
    <row r="25" spans="1:15" ht="14.25">
      <c r="A25" s="198" t="s">
        <v>175</v>
      </c>
      <c r="B25" s="199">
        <v>36.67</v>
      </c>
      <c r="C25" s="199">
        <v>32.67</v>
      </c>
      <c r="D25" s="199">
        <v>-4</v>
      </c>
      <c r="E25" s="200">
        <v>-10.9080992637033</v>
      </c>
      <c r="F25" s="200"/>
      <c r="G25" s="201">
        <v>276521</v>
      </c>
      <c r="H25" s="201">
        <v>265848</v>
      </c>
      <c r="I25" s="201">
        <v>-10673</v>
      </c>
      <c r="J25" s="200">
        <v>-3.859743021325686</v>
      </c>
      <c r="K25" s="200"/>
      <c r="L25" s="201">
        <v>580.061253</v>
      </c>
      <c r="M25" s="201">
        <v>625.951825</v>
      </c>
      <c r="N25" s="201">
        <v>45.89057200000002</v>
      </c>
      <c r="O25" s="200">
        <v>7.911332081337973</v>
      </c>
    </row>
    <row r="26" spans="1:15" ht="14.25">
      <c r="A26" s="202" t="s">
        <v>176</v>
      </c>
      <c r="B26" s="203">
        <v>36.67</v>
      </c>
      <c r="C26" s="203">
        <v>32.67</v>
      </c>
      <c r="D26" s="203">
        <v>-4</v>
      </c>
      <c r="E26" s="204">
        <v>-10.9080992637033</v>
      </c>
      <c r="F26" s="204"/>
      <c r="G26" s="205">
        <v>276521</v>
      </c>
      <c r="H26" s="205">
        <v>265848</v>
      </c>
      <c r="I26" s="205">
        <v>-10673</v>
      </c>
      <c r="J26" s="204">
        <v>-3.859743021325686</v>
      </c>
      <c r="K26" s="204"/>
      <c r="L26" s="205">
        <v>580.061253</v>
      </c>
      <c r="M26" s="205">
        <v>625.951825</v>
      </c>
      <c r="N26" s="205">
        <v>45.89057200000002</v>
      </c>
      <c r="O26" s="204">
        <v>7.911332081337973</v>
      </c>
    </row>
    <row r="27" spans="1:15" ht="14.25">
      <c r="A27" s="198" t="s">
        <v>179</v>
      </c>
      <c r="B27" s="199">
        <v>7.67</v>
      </c>
      <c r="C27" s="199">
        <v>14.67</v>
      </c>
      <c r="D27" s="199">
        <v>7</v>
      </c>
      <c r="E27" s="200">
        <v>91.26466753585399</v>
      </c>
      <c r="F27" s="200"/>
      <c r="G27" s="201">
        <v>15167</v>
      </c>
      <c r="H27" s="201">
        <v>72202</v>
      </c>
      <c r="I27" s="201">
        <v>57035</v>
      </c>
      <c r="J27" s="200">
        <v>376.0466802927408</v>
      </c>
      <c r="K27" s="200"/>
      <c r="L27" s="201">
        <v>152.111122</v>
      </c>
      <c r="M27" s="201">
        <v>378.595773</v>
      </c>
      <c r="N27" s="201">
        <v>226.484651</v>
      </c>
      <c r="O27" s="200">
        <v>148.89420840640437</v>
      </c>
    </row>
    <row r="28" spans="1:15" ht="14.25">
      <c r="A28" s="198" t="s">
        <v>195</v>
      </c>
      <c r="B28" s="199">
        <v>224</v>
      </c>
      <c r="C28" s="199">
        <v>214.33</v>
      </c>
      <c r="D28" s="199">
        <v>-9.669999999999987</v>
      </c>
      <c r="E28" s="200">
        <v>-4.31696428571428</v>
      </c>
      <c r="F28" s="200"/>
      <c r="G28" s="201">
        <v>1557409</v>
      </c>
      <c r="H28" s="201">
        <v>1408689</v>
      </c>
      <c r="I28" s="201">
        <v>-148720</v>
      </c>
      <c r="J28" s="200">
        <v>-9.549193564439399</v>
      </c>
      <c r="K28" s="200"/>
      <c r="L28" s="201">
        <v>534.824519</v>
      </c>
      <c r="M28" s="201">
        <v>505.578744</v>
      </c>
      <c r="N28" s="201">
        <v>-29.245775000000037</v>
      </c>
      <c r="O28" s="200">
        <v>-5.468293610525369</v>
      </c>
    </row>
    <row r="29" spans="1:15" s="192" customFormat="1" ht="14.25">
      <c r="A29" s="202" t="s">
        <v>211</v>
      </c>
      <c r="B29" s="203">
        <v>105</v>
      </c>
      <c r="C29" s="203">
        <v>98</v>
      </c>
      <c r="D29" s="203">
        <v>-7</v>
      </c>
      <c r="E29" s="204">
        <v>-6.666666666666667</v>
      </c>
      <c r="F29" s="204"/>
      <c r="G29" s="205">
        <v>502963</v>
      </c>
      <c r="H29" s="205">
        <v>459630</v>
      </c>
      <c r="I29" s="205">
        <v>-43333</v>
      </c>
      <c r="J29" s="204">
        <v>-8.61554428456964</v>
      </c>
      <c r="K29" s="204"/>
      <c r="L29" s="205">
        <v>368.471062</v>
      </c>
      <c r="M29" s="205">
        <v>360.77708</v>
      </c>
      <c r="N29" s="205">
        <v>-7.693982000000005</v>
      </c>
      <c r="O29" s="204">
        <v>-2.088083107052788</v>
      </c>
    </row>
    <row r="30" spans="1:15" ht="14.25">
      <c r="A30" s="198" t="s">
        <v>227</v>
      </c>
      <c r="B30" s="199">
        <v>157.33</v>
      </c>
      <c r="C30" s="199">
        <v>142.67</v>
      </c>
      <c r="D30" s="199">
        <v>-14.660000000000025</v>
      </c>
      <c r="E30" s="200">
        <v>-9.317994025297162</v>
      </c>
      <c r="F30" s="200"/>
      <c r="G30" s="201">
        <v>381614</v>
      </c>
      <c r="H30" s="201">
        <v>382972</v>
      </c>
      <c r="I30" s="201">
        <v>1358</v>
      </c>
      <c r="J30" s="200">
        <v>0.3558569654153149</v>
      </c>
      <c r="K30" s="200"/>
      <c r="L30" s="201">
        <v>186.581853</v>
      </c>
      <c r="M30" s="201">
        <v>206.486189</v>
      </c>
      <c r="N30" s="201">
        <v>19.904336</v>
      </c>
      <c r="O30" s="200">
        <v>10.66788419128842</v>
      </c>
    </row>
    <row r="31" spans="1:15" ht="14.25">
      <c r="A31" s="198" t="s">
        <v>233</v>
      </c>
      <c r="B31" s="199">
        <v>31</v>
      </c>
      <c r="C31" s="199">
        <v>31.67</v>
      </c>
      <c r="D31" s="199">
        <v>0.6700000000000017</v>
      </c>
      <c r="E31" s="200">
        <v>2.161290322580651</v>
      </c>
      <c r="F31" s="200"/>
      <c r="G31" s="201">
        <v>199092</v>
      </c>
      <c r="H31" s="201">
        <v>217858</v>
      </c>
      <c r="I31" s="201">
        <v>18766</v>
      </c>
      <c r="J31" s="200">
        <v>9.425793100677074</v>
      </c>
      <c r="K31" s="200"/>
      <c r="L31" s="201">
        <v>494.024813</v>
      </c>
      <c r="M31" s="201">
        <v>529.154016</v>
      </c>
      <c r="N31" s="201">
        <v>35.12920299999996</v>
      </c>
      <c r="O31" s="200">
        <v>7.110817528916298</v>
      </c>
    </row>
    <row r="32" spans="1:15" ht="14.25">
      <c r="A32" s="202" t="s">
        <v>234</v>
      </c>
      <c r="B32" s="203">
        <v>21</v>
      </c>
      <c r="C32" s="203">
        <v>20.67</v>
      </c>
      <c r="D32" s="203">
        <v>-0.3299999999999983</v>
      </c>
      <c r="E32" s="204">
        <v>-1.5714285714285632</v>
      </c>
      <c r="F32" s="204"/>
      <c r="G32" s="205">
        <v>146425</v>
      </c>
      <c r="H32" s="205">
        <v>166413</v>
      </c>
      <c r="I32" s="205">
        <v>19988</v>
      </c>
      <c r="J32" s="204">
        <v>13.650674406692845</v>
      </c>
      <c r="K32" s="204"/>
      <c r="L32" s="205">
        <v>536.355311</v>
      </c>
      <c r="M32" s="205">
        <v>619.303338</v>
      </c>
      <c r="N32" s="205">
        <v>82.94802700000002</v>
      </c>
      <c r="O32" s="204">
        <v>15.465126437426107</v>
      </c>
    </row>
    <row r="33" spans="1:15" s="192" customFormat="1" ht="28.5">
      <c r="A33" s="202" t="s">
        <v>239</v>
      </c>
      <c r="B33" s="203">
        <v>3</v>
      </c>
      <c r="C33" s="203">
        <v>4</v>
      </c>
      <c r="D33" s="203">
        <v>1</v>
      </c>
      <c r="E33" s="204">
        <v>33.33333333333333</v>
      </c>
      <c r="F33" s="204"/>
      <c r="G33" s="205">
        <v>29720</v>
      </c>
      <c r="H33" s="205">
        <v>27545</v>
      </c>
      <c r="I33" s="205">
        <v>-2175</v>
      </c>
      <c r="J33" s="204">
        <v>-7.318304172274563</v>
      </c>
      <c r="K33" s="204"/>
      <c r="L33" s="205">
        <v>762.051282</v>
      </c>
      <c r="M33" s="205">
        <v>529.711538</v>
      </c>
      <c r="N33" s="205">
        <v>-232.339744</v>
      </c>
      <c r="O33" s="204">
        <v>-30.488728185093457</v>
      </c>
    </row>
    <row r="34" spans="1:15" s="192" customFormat="1" ht="14.25">
      <c r="A34" s="211"/>
      <c r="B34" s="203"/>
      <c r="C34" s="203"/>
      <c r="D34" s="203"/>
      <c r="E34" s="204"/>
      <c r="F34" s="204"/>
      <c r="G34" s="205"/>
      <c r="H34" s="205"/>
      <c r="I34" s="205"/>
      <c r="J34" s="204"/>
      <c r="K34" s="204"/>
      <c r="L34" s="205"/>
      <c r="M34" s="205"/>
      <c r="N34" s="205"/>
      <c r="O34" s="204"/>
    </row>
    <row r="35" spans="1:15" s="192" customFormat="1" ht="14.25">
      <c r="A35" s="194" t="s">
        <v>245</v>
      </c>
      <c r="B35" s="9">
        <v>48.67</v>
      </c>
      <c r="C35" s="9">
        <v>48</v>
      </c>
      <c r="D35" s="9">
        <v>-0.6700000000000017</v>
      </c>
      <c r="E35" s="10">
        <v>-1.376618039860287</v>
      </c>
      <c r="F35" s="10"/>
      <c r="G35" s="195">
        <v>637641</v>
      </c>
      <c r="H35" s="195">
        <v>669591</v>
      </c>
      <c r="I35" s="195">
        <v>31950</v>
      </c>
      <c r="J35" s="10">
        <v>5.010656466569747</v>
      </c>
      <c r="K35" s="10"/>
      <c r="L35" s="195">
        <v>1007.793459</v>
      </c>
      <c r="M35" s="195">
        <v>1073.0625</v>
      </c>
      <c r="N35" s="195">
        <v>65.26904100000002</v>
      </c>
      <c r="O35" s="10">
        <v>6.476430305944268</v>
      </c>
    </row>
    <row r="36" spans="1:15" ht="14.25">
      <c r="A36" s="212" t="s">
        <v>135</v>
      </c>
      <c r="B36" s="199">
        <v>13</v>
      </c>
      <c r="C36" s="199">
        <v>13</v>
      </c>
      <c r="D36" s="199">
        <v>0</v>
      </c>
      <c r="E36" s="200">
        <v>0</v>
      </c>
      <c r="F36" s="200"/>
      <c r="G36" s="201">
        <v>123230</v>
      </c>
      <c r="H36" s="201">
        <v>128338</v>
      </c>
      <c r="I36" s="201">
        <v>5108</v>
      </c>
      <c r="J36" s="200">
        <v>4.145094538667532</v>
      </c>
      <c r="K36" s="200"/>
      <c r="L36" s="201">
        <v>729.171597</v>
      </c>
      <c r="M36" s="201">
        <v>759.396449</v>
      </c>
      <c r="N36" s="201">
        <v>30.22485199999994</v>
      </c>
      <c r="O36" s="200">
        <v>4.145094532528801</v>
      </c>
    </row>
    <row r="37" spans="1:15" ht="14.25">
      <c r="A37" s="211" t="s">
        <v>246</v>
      </c>
      <c r="B37" s="203">
        <v>13</v>
      </c>
      <c r="C37" s="203">
        <v>13</v>
      </c>
      <c r="D37" s="203">
        <v>0</v>
      </c>
      <c r="E37" s="204">
        <v>0</v>
      </c>
      <c r="F37" s="204"/>
      <c r="G37" s="205">
        <v>123230</v>
      </c>
      <c r="H37" s="205">
        <v>128338</v>
      </c>
      <c r="I37" s="205">
        <v>5108</v>
      </c>
      <c r="J37" s="204">
        <v>4.145094538667532</v>
      </c>
      <c r="K37" s="204"/>
      <c r="L37" s="205">
        <v>729.171597</v>
      </c>
      <c r="M37" s="205">
        <v>759.396449</v>
      </c>
      <c r="N37" s="205">
        <v>30.22485199999994</v>
      </c>
      <c r="O37" s="204">
        <v>4.145094532528801</v>
      </c>
    </row>
    <row r="38" spans="1:15" ht="14.25">
      <c r="A38" s="212" t="s">
        <v>247</v>
      </c>
      <c r="B38" s="199">
        <v>35.67</v>
      </c>
      <c r="C38" s="199">
        <v>35</v>
      </c>
      <c r="D38" s="199">
        <v>-0.6700000000000017</v>
      </c>
      <c r="E38" s="200">
        <v>-1.8783291281188723</v>
      </c>
      <c r="F38" s="200"/>
      <c r="G38" s="201">
        <v>514411</v>
      </c>
      <c r="H38" s="201">
        <v>541253</v>
      </c>
      <c r="I38" s="201">
        <v>26842</v>
      </c>
      <c r="J38" s="200">
        <v>5.218006613388905</v>
      </c>
      <c r="K38" s="200"/>
      <c r="L38" s="201">
        <v>1109.337732</v>
      </c>
      <c r="M38" s="201">
        <v>1189.567032</v>
      </c>
      <c r="N38" s="201">
        <v>80.22929999999997</v>
      </c>
      <c r="O38" s="200">
        <v>7.232179857017608</v>
      </c>
    </row>
    <row r="39" spans="1:15" s="214" customFormat="1" ht="14.25">
      <c r="A39" s="213"/>
      <c r="B39" s="76"/>
      <c r="C39" s="76"/>
      <c r="D39" s="76"/>
      <c r="E39" s="77"/>
      <c r="F39" s="77"/>
      <c r="G39" s="79"/>
      <c r="H39" s="79"/>
      <c r="I39" s="79"/>
      <c r="J39" s="77"/>
      <c r="K39" s="77"/>
      <c r="L39" s="79"/>
      <c r="M39" s="79"/>
      <c r="N39" s="79"/>
      <c r="O39" s="77"/>
    </row>
    <row r="40" spans="1:15" s="192" customFormat="1" ht="14.25">
      <c r="A40" s="194" t="s">
        <v>259</v>
      </c>
      <c r="B40" s="9">
        <v>150</v>
      </c>
      <c r="C40" s="9">
        <v>140</v>
      </c>
      <c r="D40" s="9">
        <v>-10</v>
      </c>
      <c r="E40" s="10">
        <v>-6.666666666666667</v>
      </c>
      <c r="F40" s="10"/>
      <c r="G40" s="195">
        <v>1780185</v>
      </c>
      <c r="H40" s="195">
        <v>1802225</v>
      </c>
      <c r="I40" s="195">
        <v>22040</v>
      </c>
      <c r="J40" s="10">
        <v>1.2380735710052608</v>
      </c>
      <c r="K40" s="10"/>
      <c r="L40" s="195">
        <v>912.915384</v>
      </c>
      <c r="M40" s="195">
        <v>990.233516</v>
      </c>
      <c r="N40" s="195">
        <v>77.31813199999999</v>
      </c>
      <c r="O40" s="10">
        <v>8.469364560516595</v>
      </c>
    </row>
    <row r="41" spans="1:15" ht="14.25">
      <c r="A41" s="212" t="s">
        <v>188</v>
      </c>
      <c r="B41" s="199">
        <v>2</v>
      </c>
      <c r="C41" s="199">
        <v>1</v>
      </c>
      <c r="D41" s="199">
        <v>-1</v>
      </c>
      <c r="E41" s="200">
        <v>-50</v>
      </c>
      <c r="F41" s="200"/>
      <c r="G41" s="201">
        <v>29553</v>
      </c>
      <c r="H41" s="201">
        <v>19886</v>
      </c>
      <c r="I41" s="201">
        <v>-9667</v>
      </c>
      <c r="J41" s="200">
        <v>-32.71072310763712</v>
      </c>
      <c r="K41" s="200"/>
      <c r="L41" s="201">
        <v>1136.653846</v>
      </c>
      <c r="M41" s="201">
        <v>1529.692307</v>
      </c>
      <c r="N41" s="201">
        <v>393.0384610000001</v>
      </c>
      <c r="O41" s="200">
        <v>34.57855374203345</v>
      </c>
    </row>
    <row r="42" spans="1:15" ht="14.25">
      <c r="A42" s="211" t="s">
        <v>189</v>
      </c>
      <c r="B42" s="203">
        <v>2</v>
      </c>
      <c r="C42" s="203">
        <v>1</v>
      </c>
      <c r="D42" s="203">
        <v>-1</v>
      </c>
      <c r="E42" s="204">
        <v>-50</v>
      </c>
      <c r="F42" s="204"/>
      <c r="G42" s="205">
        <v>29553</v>
      </c>
      <c r="H42" s="205">
        <v>19886</v>
      </c>
      <c r="I42" s="205">
        <v>-9667</v>
      </c>
      <c r="J42" s="204">
        <v>-32.71072310763712</v>
      </c>
      <c r="K42" s="204"/>
      <c r="L42" s="205">
        <v>1136.653846</v>
      </c>
      <c r="M42" s="205">
        <v>1529.692307</v>
      </c>
      <c r="N42" s="205">
        <v>393.0384610000001</v>
      </c>
      <c r="O42" s="204">
        <v>34.57855374203345</v>
      </c>
    </row>
    <row r="43" spans="1:15" s="192" customFormat="1" ht="14.25">
      <c r="A43" s="212" t="s">
        <v>247</v>
      </c>
      <c r="B43" s="199">
        <v>148</v>
      </c>
      <c r="C43" s="199">
        <v>139</v>
      </c>
      <c r="D43" s="199">
        <v>-9</v>
      </c>
      <c r="E43" s="200">
        <v>-6.081081081081082</v>
      </c>
      <c r="F43" s="200"/>
      <c r="G43" s="201">
        <v>1750632</v>
      </c>
      <c r="H43" s="201">
        <v>1782339</v>
      </c>
      <c r="I43" s="201">
        <v>31707</v>
      </c>
      <c r="J43" s="200">
        <v>1.8111744787025486</v>
      </c>
      <c r="K43" s="200"/>
      <c r="L43" s="201">
        <v>909.891891</v>
      </c>
      <c r="M43" s="201">
        <v>986.352517</v>
      </c>
      <c r="N43" s="201">
        <v>76.46062600000005</v>
      </c>
      <c r="O43" s="200">
        <v>8.403264910512325</v>
      </c>
    </row>
    <row r="44" spans="1:15" s="192" customFormat="1" ht="28.5">
      <c r="A44" s="202" t="s">
        <v>262</v>
      </c>
      <c r="B44" s="203">
        <v>1</v>
      </c>
      <c r="C44" s="203">
        <v>1</v>
      </c>
      <c r="D44" s="203">
        <v>0</v>
      </c>
      <c r="E44" s="204">
        <v>0</v>
      </c>
      <c r="F44" s="204"/>
      <c r="G44" s="205">
        <v>15104</v>
      </c>
      <c r="H44" s="205">
        <v>15858</v>
      </c>
      <c r="I44" s="205">
        <v>754</v>
      </c>
      <c r="J44" s="204">
        <v>4.992055084745763</v>
      </c>
      <c r="K44" s="204"/>
      <c r="L44" s="205">
        <v>1161.846153</v>
      </c>
      <c r="M44" s="205">
        <v>1219.846153</v>
      </c>
      <c r="N44" s="205">
        <v>58</v>
      </c>
      <c r="O44" s="204">
        <v>4.992055088381396</v>
      </c>
    </row>
    <row r="45" spans="1:15" s="192" customFormat="1" ht="14.25">
      <c r="A45" s="202" t="s">
        <v>249</v>
      </c>
      <c r="B45" s="203">
        <v>94.67</v>
      </c>
      <c r="C45" s="203">
        <v>91</v>
      </c>
      <c r="D45" s="203">
        <v>-3.6700000000000017</v>
      </c>
      <c r="E45" s="204">
        <v>-3.8766240625330113</v>
      </c>
      <c r="F45" s="204"/>
      <c r="G45" s="205">
        <v>1069872</v>
      </c>
      <c r="H45" s="205">
        <v>1164987</v>
      </c>
      <c r="I45" s="205">
        <v>95115</v>
      </c>
      <c r="J45" s="204">
        <v>8.890315850868141</v>
      </c>
      <c r="K45" s="204"/>
      <c r="L45" s="205">
        <v>869.312835</v>
      </c>
      <c r="M45" s="205">
        <v>984.773457</v>
      </c>
      <c r="N45" s="205">
        <v>115.46062200000006</v>
      </c>
      <c r="O45" s="204">
        <v>13.281826443986652</v>
      </c>
    </row>
    <row r="46" spans="1:15" s="192" customFormat="1" ht="28.5">
      <c r="A46" s="202" t="s">
        <v>251</v>
      </c>
      <c r="B46" s="203">
        <v>12</v>
      </c>
      <c r="C46" s="203">
        <v>12</v>
      </c>
      <c r="D46" s="203">
        <v>0</v>
      </c>
      <c r="E46" s="204">
        <v>0</v>
      </c>
      <c r="F46" s="204"/>
      <c r="G46" s="205">
        <v>150875</v>
      </c>
      <c r="H46" s="205">
        <v>138987</v>
      </c>
      <c r="I46" s="205">
        <v>-11888</v>
      </c>
      <c r="J46" s="204">
        <v>-7.8793703396851695</v>
      </c>
      <c r="K46" s="204"/>
      <c r="L46" s="205">
        <v>967.147435</v>
      </c>
      <c r="M46" s="205">
        <v>890.942307</v>
      </c>
      <c r="N46" s="205">
        <v>-76.20512799999995</v>
      </c>
      <c r="O46" s="204">
        <v>-7.879370325786983</v>
      </c>
    </row>
    <row r="47" spans="1:15" s="192" customFormat="1" ht="28.5">
      <c r="A47" s="202" t="s">
        <v>253</v>
      </c>
      <c r="B47" s="203">
        <v>14.33</v>
      </c>
      <c r="C47" s="203">
        <v>12</v>
      </c>
      <c r="D47" s="203">
        <v>-2.33</v>
      </c>
      <c r="E47" s="204">
        <v>-16.259595254710398</v>
      </c>
      <c r="F47" s="204"/>
      <c r="G47" s="205">
        <v>180681</v>
      </c>
      <c r="H47" s="205">
        <v>164239</v>
      </c>
      <c r="I47" s="205">
        <v>-16442</v>
      </c>
      <c r="J47" s="204">
        <v>-9.100016050387147</v>
      </c>
      <c r="K47" s="204"/>
      <c r="L47" s="205">
        <v>969.89103</v>
      </c>
      <c r="M47" s="205">
        <v>1052.814102</v>
      </c>
      <c r="N47" s="205">
        <v>82.92307200000005</v>
      </c>
      <c r="O47" s="204">
        <v>8.549730787797888</v>
      </c>
    </row>
    <row r="48" spans="1:15" s="192" customFormat="1" ht="14.25">
      <c r="A48" s="202" t="s">
        <v>255</v>
      </c>
      <c r="B48" s="203">
        <v>25</v>
      </c>
      <c r="C48" s="203">
        <v>22</v>
      </c>
      <c r="D48" s="203">
        <v>-3</v>
      </c>
      <c r="E48" s="204">
        <v>-12</v>
      </c>
      <c r="F48" s="204"/>
      <c r="G48" s="205">
        <v>322620</v>
      </c>
      <c r="H48" s="205">
        <v>286784</v>
      </c>
      <c r="I48" s="205">
        <v>-35836</v>
      </c>
      <c r="J48" s="204">
        <v>-11.107804847808566</v>
      </c>
      <c r="K48" s="204"/>
      <c r="L48" s="205">
        <v>992.676923</v>
      </c>
      <c r="M48" s="205">
        <v>1002.741258</v>
      </c>
      <c r="N48" s="205">
        <v>10.064335000000028</v>
      </c>
      <c r="O48" s="204">
        <v>1.0138580606451781</v>
      </c>
    </row>
    <row r="49" spans="1:15" ht="14.25">
      <c r="A49" s="202" t="s">
        <v>257</v>
      </c>
      <c r="B49" s="203">
        <v>1</v>
      </c>
      <c r="C49" s="203">
        <v>1</v>
      </c>
      <c r="D49" s="203">
        <v>0</v>
      </c>
      <c r="E49" s="204">
        <v>0</v>
      </c>
      <c r="F49" s="204"/>
      <c r="G49" s="205">
        <v>11480</v>
      </c>
      <c r="H49" s="205">
        <v>11484</v>
      </c>
      <c r="I49" s="205">
        <v>4</v>
      </c>
      <c r="J49" s="204">
        <v>0.03484320557491289</v>
      </c>
      <c r="K49" s="204"/>
      <c r="L49" s="205">
        <v>883.076923</v>
      </c>
      <c r="M49" s="205">
        <v>883.384615</v>
      </c>
      <c r="N49" s="205">
        <v>0.30769200000008823</v>
      </c>
      <c r="O49" s="204">
        <v>0.03484317073475243</v>
      </c>
    </row>
    <row r="50" spans="1:15" ht="14.25">
      <c r="A50" s="211"/>
      <c r="B50" s="203"/>
      <c r="C50" s="203"/>
      <c r="D50" s="203"/>
      <c r="E50" s="204"/>
      <c r="F50" s="204"/>
      <c r="G50" s="205"/>
      <c r="H50" s="205"/>
      <c r="I50" s="205"/>
      <c r="J50" s="204"/>
      <c r="K50" s="204"/>
      <c r="L50" s="205"/>
      <c r="M50" s="205"/>
      <c r="N50" s="205"/>
      <c r="O50" s="204"/>
    </row>
    <row r="51" spans="1:15" s="192" customFormat="1" ht="14.25">
      <c r="A51" s="194" t="s">
        <v>263</v>
      </c>
      <c r="B51" s="9">
        <v>615.67</v>
      </c>
      <c r="C51" s="9">
        <v>628.33</v>
      </c>
      <c r="D51" s="9">
        <v>12.660000000000082</v>
      </c>
      <c r="E51" s="10">
        <v>2.0562963925479694</v>
      </c>
      <c r="F51" s="10"/>
      <c r="G51" s="195">
        <v>5485952</v>
      </c>
      <c r="H51" s="195">
        <v>5577790</v>
      </c>
      <c r="I51" s="195">
        <v>91838</v>
      </c>
      <c r="J51" s="10">
        <v>1.6740576658344806</v>
      </c>
      <c r="K51" s="10"/>
      <c r="L51" s="195">
        <v>685.426133</v>
      </c>
      <c r="M51" s="195">
        <v>682.858958</v>
      </c>
      <c r="N51" s="195">
        <v>-2.56717500000002</v>
      </c>
      <c r="O51" s="10">
        <v>-0.37453707648465456</v>
      </c>
    </row>
    <row r="52" spans="1:15" s="214" customFormat="1" ht="14.25">
      <c r="A52" s="198" t="s">
        <v>188</v>
      </c>
      <c r="B52" s="199">
        <v>328.33</v>
      </c>
      <c r="C52" s="199">
        <v>316.33</v>
      </c>
      <c r="D52" s="199">
        <v>-12</v>
      </c>
      <c r="E52" s="200">
        <v>-3.6548594401973626</v>
      </c>
      <c r="F52" s="200"/>
      <c r="G52" s="201">
        <v>2704002</v>
      </c>
      <c r="H52" s="201">
        <v>2600426</v>
      </c>
      <c r="I52" s="201">
        <v>-103576</v>
      </c>
      <c r="J52" s="200">
        <v>-3.830470539592796</v>
      </c>
      <c r="K52" s="200"/>
      <c r="L52" s="201">
        <v>633.509438</v>
      </c>
      <c r="M52" s="201">
        <v>632.354722</v>
      </c>
      <c r="N52" s="201">
        <v>-1.1547160000000076</v>
      </c>
      <c r="O52" s="200">
        <v>-0.18227289614586728</v>
      </c>
    </row>
    <row r="53" spans="1:15" s="192" customFormat="1" ht="14.25">
      <c r="A53" s="202" t="s">
        <v>189</v>
      </c>
      <c r="B53" s="203">
        <v>328.33</v>
      </c>
      <c r="C53" s="203">
        <v>316.33</v>
      </c>
      <c r="D53" s="203">
        <v>-12</v>
      </c>
      <c r="E53" s="204">
        <v>-3.6548594401973626</v>
      </c>
      <c r="F53" s="204"/>
      <c r="G53" s="205">
        <v>2704002</v>
      </c>
      <c r="H53" s="205">
        <v>2600426</v>
      </c>
      <c r="I53" s="205">
        <v>-103576</v>
      </c>
      <c r="J53" s="204">
        <v>-3.830470539592796</v>
      </c>
      <c r="K53" s="204"/>
      <c r="L53" s="205">
        <v>633.509438</v>
      </c>
      <c r="M53" s="205">
        <v>632.354722</v>
      </c>
      <c r="N53" s="205">
        <v>-1.1547160000000076</v>
      </c>
      <c r="O53" s="204">
        <v>-0.18227289614586728</v>
      </c>
    </row>
    <row r="54" spans="1:15" ht="14.25">
      <c r="A54" s="198" t="s">
        <v>247</v>
      </c>
      <c r="B54" s="199">
        <v>90.67</v>
      </c>
      <c r="C54" s="199">
        <v>110.67</v>
      </c>
      <c r="D54" s="199">
        <v>20</v>
      </c>
      <c r="E54" s="200">
        <v>22.058012573067167</v>
      </c>
      <c r="F54" s="200"/>
      <c r="G54" s="201">
        <v>839158</v>
      </c>
      <c r="H54" s="201">
        <v>928549</v>
      </c>
      <c r="I54" s="201">
        <v>89391</v>
      </c>
      <c r="J54" s="200">
        <v>10.652463540834981</v>
      </c>
      <c r="K54" s="200"/>
      <c r="L54" s="201">
        <v>711.929142</v>
      </c>
      <c r="M54" s="201">
        <v>645.403868</v>
      </c>
      <c r="N54" s="201">
        <v>-66.52527399999997</v>
      </c>
      <c r="O54" s="200">
        <v>-9.344367307835247</v>
      </c>
    </row>
    <row r="55" spans="1:15" ht="28.5">
      <c r="A55" s="202" t="s">
        <v>262</v>
      </c>
      <c r="B55" s="203">
        <v>84.33</v>
      </c>
      <c r="C55" s="203">
        <v>98.67</v>
      </c>
      <c r="D55" s="203">
        <v>14.340000000000003</v>
      </c>
      <c r="E55" s="204">
        <v>17.004624688722878</v>
      </c>
      <c r="F55" s="204"/>
      <c r="G55" s="205">
        <v>775735</v>
      </c>
      <c r="H55" s="205">
        <v>857412</v>
      </c>
      <c r="I55" s="205">
        <v>81677</v>
      </c>
      <c r="J55" s="204">
        <v>10.528982191083296</v>
      </c>
      <c r="K55" s="204"/>
      <c r="L55" s="205">
        <v>707.600178</v>
      </c>
      <c r="M55" s="205">
        <v>668.437916</v>
      </c>
      <c r="N55" s="205">
        <v>-39.162262000000055</v>
      </c>
      <c r="O55" s="204">
        <v>-5.534518392956093</v>
      </c>
    </row>
    <row r="57" ht="17.25">
      <c r="A57" s="208" t="s">
        <v>452</v>
      </c>
    </row>
    <row r="58" spans="1:8" ht="15">
      <c r="A58" s="223" t="s">
        <v>34</v>
      </c>
      <c r="B58" s="223"/>
      <c r="C58" s="223"/>
      <c r="D58" s="223"/>
      <c r="E58" s="223"/>
      <c r="F58" s="223"/>
      <c r="G58" s="223"/>
      <c r="H58" s="223"/>
    </row>
    <row r="59" ht="15">
      <c r="A59" s="208" t="s">
        <v>404</v>
      </c>
    </row>
  </sheetData>
  <sheetProtection/>
  <mergeCells count="10">
    <mergeCell ref="A58:H58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474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3533.67</v>
      </c>
      <c r="C6" s="9">
        <v>3673</v>
      </c>
      <c r="D6" s="9">
        <v>139.32999999999993</v>
      </c>
      <c r="E6" s="10">
        <v>3.94292619288162</v>
      </c>
      <c r="F6" s="10"/>
      <c r="G6" s="195">
        <v>47587269</v>
      </c>
      <c r="H6" s="195">
        <v>56165295</v>
      </c>
      <c r="I6" s="195">
        <v>8578026</v>
      </c>
      <c r="J6" s="10">
        <v>18.02588419184131</v>
      </c>
      <c r="K6" s="10"/>
      <c r="L6" s="195">
        <v>1035.908603</v>
      </c>
      <c r="M6" s="195">
        <v>1176.261178</v>
      </c>
      <c r="N6" s="195">
        <v>140.3525749999999</v>
      </c>
      <c r="O6" s="10">
        <v>13.548741133487804</v>
      </c>
    </row>
    <row r="7" spans="1:15" s="192" customFormat="1" ht="14.25">
      <c r="A7" s="194" t="s">
        <v>39</v>
      </c>
      <c r="B7" s="9">
        <v>3430</v>
      </c>
      <c r="C7" s="9">
        <v>3565.33</v>
      </c>
      <c r="D7" s="9">
        <v>135.32999999999993</v>
      </c>
      <c r="E7" s="10">
        <v>3.94548104956268</v>
      </c>
      <c r="F7" s="10"/>
      <c r="G7" s="195">
        <v>45756012</v>
      </c>
      <c r="H7" s="195">
        <v>54161004</v>
      </c>
      <c r="I7" s="195">
        <v>8404992</v>
      </c>
      <c r="J7" s="10">
        <v>18.369153325687563</v>
      </c>
      <c r="K7" s="10"/>
      <c r="L7" s="195">
        <v>1026.149629</v>
      </c>
      <c r="M7" s="195">
        <v>1168.5401</v>
      </c>
      <c r="N7" s="195">
        <v>142.39047099999993</v>
      </c>
      <c r="O7" s="10">
        <v>13.87618988263552</v>
      </c>
    </row>
    <row r="8" spans="1:15" ht="14.25">
      <c r="A8" s="198" t="s">
        <v>48</v>
      </c>
      <c r="B8" s="199">
        <v>634.67</v>
      </c>
      <c r="C8" s="199">
        <v>882.33</v>
      </c>
      <c r="D8" s="199">
        <v>247.66000000000008</v>
      </c>
      <c r="E8" s="200">
        <v>39.02185387681789</v>
      </c>
      <c r="F8" s="200"/>
      <c r="G8" s="201">
        <v>12779697</v>
      </c>
      <c r="H8" s="201">
        <v>17783155</v>
      </c>
      <c r="I8" s="201">
        <v>5003458</v>
      </c>
      <c r="J8" s="200">
        <v>39.151616818458216</v>
      </c>
      <c r="K8" s="200"/>
      <c r="L8" s="201">
        <v>1548.92088</v>
      </c>
      <c r="M8" s="201">
        <v>1550.366642</v>
      </c>
      <c r="N8" s="201">
        <v>1.4457620000000588</v>
      </c>
      <c r="O8" s="200">
        <v>0.09333995161844928</v>
      </c>
    </row>
    <row r="9" spans="1:15" ht="14.25">
      <c r="A9" s="202" t="s">
        <v>51</v>
      </c>
      <c r="B9" s="203">
        <v>597.33</v>
      </c>
      <c r="C9" s="203">
        <v>846</v>
      </c>
      <c r="D9" s="203">
        <v>248.66999999999996</v>
      </c>
      <c r="E9" s="204">
        <v>41.63025463311737</v>
      </c>
      <c r="F9" s="204"/>
      <c r="G9" s="205">
        <v>11951999</v>
      </c>
      <c r="H9" s="205">
        <v>17050183</v>
      </c>
      <c r="I9" s="205">
        <v>5098184</v>
      </c>
      <c r="J9" s="204">
        <v>42.65549219005122</v>
      </c>
      <c r="K9" s="204"/>
      <c r="L9" s="205">
        <v>1539.156811</v>
      </c>
      <c r="M9" s="205">
        <v>1550.298508</v>
      </c>
      <c r="N9" s="205">
        <v>11.141697000000022</v>
      </c>
      <c r="O9" s="204">
        <v>0.7238831625454192</v>
      </c>
    </row>
    <row r="10" spans="1:15" ht="14.25">
      <c r="A10" s="198" t="s">
        <v>58</v>
      </c>
      <c r="B10" s="199">
        <v>521.67</v>
      </c>
      <c r="C10" s="199">
        <v>524.33</v>
      </c>
      <c r="D10" s="199">
        <v>2.660000000000082</v>
      </c>
      <c r="E10" s="200">
        <v>0.5099008952019634</v>
      </c>
      <c r="F10" s="200"/>
      <c r="G10" s="201">
        <v>6754108</v>
      </c>
      <c r="H10" s="201">
        <v>7736946</v>
      </c>
      <c r="I10" s="201">
        <v>982838</v>
      </c>
      <c r="J10" s="200">
        <v>14.551706901932867</v>
      </c>
      <c r="K10" s="200"/>
      <c r="L10" s="201">
        <v>995.929935</v>
      </c>
      <c r="M10" s="201">
        <v>1135.067023</v>
      </c>
      <c r="N10" s="201">
        <v>139.13708800000006</v>
      </c>
      <c r="O10" s="200">
        <v>13.970569927692761</v>
      </c>
    </row>
    <row r="11" spans="1:15" ht="14.25">
      <c r="A11" s="202" t="s">
        <v>59</v>
      </c>
      <c r="B11" s="203">
        <v>43</v>
      </c>
      <c r="C11" s="203">
        <v>30.33</v>
      </c>
      <c r="D11" s="203">
        <v>-12.670000000000002</v>
      </c>
      <c r="E11" s="204">
        <v>-29.46511627906977</v>
      </c>
      <c r="F11" s="204"/>
      <c r="G11" s="205">
        <v>747909</v>
      </c>
      <c r="H11" s="205">
        <v>581544</v>
      </c>
      <c r="I11" s="205">
        <v>-166365</v>
      </c>
      <c r="J11" s="204">
        <v>-22.24401631749317</v>
      </c>
      <c r="K11" s="204"/>
      <c r="L11" s="205">
        <v>1337.940966</v>
      </c>
      <c r="M11" s="205">
        <v>1474.914403</v>
      </c>
      <c r="N11" s="205">
        <v>136.9734370000001</v>
      </c>
      <c r="O11" s="204">
        <v>10.23762934843869</v>
      </c>
    </row>
    <row r="12" spans="1:15" ht="14.25">
      <c r="A12" s="202" t="s">
        <v>62</v>
      </c>
      <c r="B12" s="203">
        <v>199.67</v>
      </c>
      <c r="C12" s="203">
        <v>281.33</v>
      </c>
      <c r="D12" s="203">
        <v>81.66</v>
      </c>
      <c r="E12" s="204">
        <v>40.8974808433916</v>
      </c>
      <c r="F12" s="204"/>
      <c r="G12" s="205">
        <v>2954275</v>
      </c>
      <c r="H12" s="205">
        <v>4726670</v>
      </c>
      <c r="I12" s="205">
        <v>1772395</v>
      </c>
      <c r="J12" s="204">
        <v>59.99424562709971</v>
      </c>
      <c r="K12" s="204"/>
      <c r="L12" s="205">
        <v>1138.137542</v>
      </c>
      <c r="M12" s="205">
        <v>1292.396829</v>
      </c>
      <c r="N12" s="205">
        <v>154.25928700000009</v>
      </c>
      <c r="O12" s="204">
        <v>13.553659492588821</v>
      </c>
    </row>
    <row r="13" spans="1:15" ht="14.25">
      <c r="A13" s="202" t="s">
        <v>66</v>
      </c>
      <c r="B13" s="203">
        <v>279</v>
      </c>
      <c r="C13" s="203">
        <v>212.67</v>
      </c>
      <c r="D13" s="203">
        <v>-66.33000000000001</v>
      </c>
      <c r="E13" s="204">
        <v>-23.774193548387103</v>
      </c>
      <c r="F13" s="204"/>
      <c r="G13" s="205">
        <v>3051924</v>
      </c>
      <c r="H13" s="205">
        <v>2428732</v>
      </c>
      <c r="I13" s="205">
        <v>-623192</v>
      </c>
      <c r="J13" s="204">
        <v>-20.41964347736051</v>
      </c>
      <c r="K13" s="204"/>
      <c r="L13" s="205">
        <v>841.445822</v>
      </c>
      <c r="M13" s="205">
        <v>878.476223</v>
      </c>
      <c r="N13" s="205">
        <v>37.03040099999998</v>
      </c>
      <c r="O13" s="204">
        <v>4.400806330226212</v>
      </c>
    </row>
    <row r="14" spans="1:15" ht="14.25">
      <c r="A14" s="198" t="s">
        <v>70</v>
      </c>
      <c r="B14" s="199">
        <v>14</v>
      </c>
      <c r="C14" s="199">
        <v>9.67</v>
      </c>
      <c r="D14" s="199">
        <v>-4.33</v>
      </c>
      <c r="E14" s="200">
        <v>-30.928571428571427</v>
      </c>
      <c r="F14" s="200"/>
      <c r="G14" s="201">
        <v>340540</v>
      </c>
      <c r="H14" s="201">
        <v>282395</v>
      </c>
      <c r="I14" s="201">
        <v>-58145</v>
      </c>
      <c r="J14" s="200">
        <v>-17.07435249897222</v>
      </c>
      <c r="K14" s="200"/>
      <c r="L14" s="201">
        <v>1871.098901</v>
      </c>
      <c r="M14" s="201">
        <v>2246.400445</v>
      </c>
      <c r="N14" s="201">
        <v>375.30154400000015</v>
      </c>
      <c r="O14" s="200">
        <v>20.057814357082997</v>
      </c>
    </row>
    <row r="15" spans="1:15" ht="14.25">
      <c r="A15" s="198" t="s">
        <v>97</v>
      </c>
      <c r="B15" s="199">
        <v>604</v>
      </c>
      <c r="C15" s="199">
        <v>497.67</v>
      </c>
      <c r="D15" s="199">
        <v>-106.32999999999998</v>
      </c>
      <c r="E15" s="200">
        <v>-17.604304635761586</v>
      </c>
      <c r="F15" s="200"/>
      <c r="G15" s="201">
        <v>7299043</v>
      </c>
      <c r="H15" s="201">
        <v>7625237</v>
      </c>
      <c r="I15" s="201">
        <v>326194</v>
      </c>
      <c r="J15" s="200">
        <v>4.46899682602226</v>
      </c>
      <c r="K15" s="200"/>
      <c r="L15" s="201">
        <v>929.577559</v>
      </c>
      <c r="M15" s="201">
        <v>1178.605687</v>
      </c>
      <c r="N15" s="201">
        <v>249.02812800000004</v>
      </c>
      <c r="O15" s="200">
        <v>26.78938681220897</v>
      </c>
    </row>
    <row r="16" spans="1:15" ht="14.25">
      <c r="A16" s="202" t="s">
        <v>98</v>
      </c>
      <c r="B16" s="203">
        <v>67.67</v>
      </c>
      <c r="C16" s="203">
        <v>72</v>
      </c>
      <c r="D16" s="203">
        <v>4.329999999999998</v>
      </c>
      <c r="E16" s="204">
        <v>6.39869957144968</v>
      </c>
      <c r="F16" s="204"/>
      <c r="G16" s="205">
        <v>1139098</v>
      </c>
      <c r="H16" s="205">
        <v>1526255</v>
      </c>
      <c r="I16" s="205">
        <v>387157</v>
      </c>
      <c r="J16" s="204">
        <v>33.98803263634911</v>
      </c>
      <c r="K16" s="204"/>
      <c r="L16" s="205">
        <v>1294.856259</v>
      </c>
      <c r="M16" s="205">
        <v>1630.614316</v>
      </c>
      <c r="N16" s="205">
        <v>335.758057</v>
      </c>
      <c r="O16" s="204">
        <v>25.930141254389227</v>
      </c>
    </row>
    <row r="17" spans="1:15" ht="14.25">
      <c r="A17" s="202" t="s">
        <v>101</v>
      </c>
      <c r="B17" s="203">
        <v>390</v>
      </c>
      <c r="C17" s="203">
        <v>407.67</v>
      </c>
      <c r="D17" s="203">
        <v>17.670000000000016</v>
      </c>
      <c r="E17" s="204">
        <v>4.530769230769235</v>
      </c>
      <c r="F17" s="204"/>
      <c r="G17" s="205">
        <v>4859377</v>
      </c>
      <c r="H17" s="205">
        <v>5679988</v>
      </c>
      <c r="I17" s="205">
        <v>820611</v>
      </c>
      <c r="J17" s="204">
        <v>16.88716475383573</v>
      </c>
      <c r="K17" s="204"/>
      <c r="L17" s="205">
        <v>958.457001</v>
      </c>
      <c r="M17" s="205">
        <v>1071.754492</v>
      </c>
      <c r="N17" s="205">
        <v>113.29749100000004</v>
      </c>
      <c r="O17" s="204">
        <v>11.820821474702758</v>
      </c>
    </row>
    <row r="18" spans="1:15" ht="14.25">
      <c r="A18" s="202" t="s">
        <v>319</v>
      </c>
      <c r="B18" s="203">
        <v>146.33</v>
      </c>
      <c r="C18" s="203">
        <v>18</v>
      </c>
      <c r="D18" s="203">
        <v>-128.33</v>
      </c>
      <c r="E18" s="204">
        <v>-87.69903642451993</v>
      </c>
      <c r="F18" s="204"/>
      <c r="G18" s="205">
        <v>1300568</v>
      </c>
      <c r="H18" s="205">
        <v>418994</v>
      </c>
      <c r="I18" s="205">
        <v>-881574</v>
      </c>
      <c r="J18" s="204">
        <v>-67.78376832276359</v>
      </c>
      <c r="K18" s="204"/>
      <c r="L18" s="205">
        <v>683.685452</v>
      </c>
      <c r="M18" s="205">
        <v>1790.572649</v>
      </c>
      <c r="N18" s="205">
        <v>1106.887197</v>
      </c>
      <c r="O18" s="204">
        <v>161.9000658507503</v>
      </c>
    </row>
    <row r="19" spans="1:15" ht="14.25">
      <c r="A19" s="198" t="s">
        <v>108</v>
      </c>
      <c r="B19" s="199">
        <v>115.33</v>
      </c>
      <c r="C19" s="199">
        <v>59</v>
      </c>
      <c r="D19" s="199">
        <v>-56.33</v>
      </c>
      <c r="E19" s="200">
        <v>-48.842452093991156</v>
      </c>
      <c r="F19" s="200"/>
      <c r="G19" s="201">
        <v>1706006</v>
      </c>
      <c r="H19" s="201">
        <v>954259</v>
      </c>
      <c r="I19" s="201">
        <v>-751747</v>
      </c>
      <c r="J19" s="200">
        <v>-44.06473365275386</v>
      </c>
      <c r="K19" s="200"/>
      <c r="L19" s="201">
        <v>1137.875927</v>
      </c>
      <c r="M19" s="201">
        <v>1244.144719</v>
      </c>
      <c r="N19" s="201">
        <v>106.26879199999985</v>
      </c>
      <c r="O19" s="200">
        <v>9.339224908305829</v>
      </c>
    </row>
    <row r="20" spans="1:15" ht="14.25">
      <c r="A20" s="202" t="s">
        <v>115</v>
      </c>
      <c r="B20" s="203">
        <v>27.67</v>
      </c>
      <c r="C20" s="203">
        <v>26.67</v>
      </c>
      <c r="D20" s="203">
        <v>-1</v>
      </c>
      <c r="E20" s="204">
        <v>-3.614022406938923</v>
      </c>
      <c r="F20" s="204"/>
      <c r="G20" s="205">
        <v>583333</v>
      </c>
      <c r="H20" s="205">
        <v>634715</v>
      </c>
      <c r="I20" s="205">
        <v>51382</v>
      </c>
      <c r="J20" s="204">
        <v>8.808347890484509</v>
      </c>
      <c r="K20" s="204"/>
      <c r="L20" s="205">
        <v>1621.675794</v>
      </c>
      <c r="M20" s="205">
        <v>1830.679818</v>
      </c>
      <c r="N20" s="205">
        <v>209.00402400000007</v>
      </c>
      <c r="O20" s="204">
        <v>12.88815093456344</v>
      </c>
    </row>
    <row r="21" spans="1:15" ht="14.25">
      <c r="A21" s="202" t="s">
        <v>132</v>
      </c>
      <c r="B21" s="203">
        <v>61.67</v>
      </c>
      <c r="C21" s="203">
        <v>12.33</v>
      </c>
      <c r="D21" s="203">
        <v>-49.34</v>
      </c>
      <c r="E21" s="204">
        <v>-80.00648613588454</v>
      </c>
      <c r="F21" s="204"/>
      <c r="G21" s="205">
        <v>763465</v>
      </c>
      <c r="H21" s="205">
        <v>117179</v>
      </c>
      <c r="I21" s="205">
        <v>-646286</v>
      </c>
      <c r="J21" s="204">
        <v>-84.65168671779321</v>
      </c>
      <c r="K21" s="204"/>
      <c r="L21" s="205">
        <v>952.295717</v>
      </c>
      <c r="M21" s="205">
        <v>731.043733</v>
      </c>
      <c r="N21" s="205">
        <v>-221.251984</v>
      </c>
      <c r="O21" s="204">
        <v>-23.233537655404575</v>
      </c>
    </row>
    <row r="22" spans="1:15" ht="14.25">
      <c r="A22" s="198" t="s">
        <v>135</v>
      </c>
      <c r="B22" s="199">
        <v>197</v>
      </c>
      <c r="C22" s="199">
        <v>196</v>
      </c>
      <c r="D22" s="199">
        <v>-1</v>
      </c>
      <c r="E22" s="200">
        <v>-0.5076142131979695</v>
      </c>
      <c r="F22" s="200"/>
      <c r="G22" s="201">
        <v>2705978</v>
      </c>
      <c r="H22" s="201">
        <v>3194911</v>
      </c>
      <c r="I22" s="201">
        <v>488933</v>
      </c>
      <c r="J22" s="200">
        <v>18.068624356886865</v>
      </c>
      <c r="K22" s="200"/>
      <c r="L22" s="201">
        <v>1056.609918</v>
      </c>
      <c r="M22" s="201">
        <v>1253.889717</v>
      </c>
      <c r="N22" s="201">
        <v>197.2797989999999</v>
      </c>
      <c r="O22" s="200">
        <v>18.671015257307086</v>
      </c>
    </row>
    <row r="23" spans="1:15" ht="14.25">
      <c r="A23" s="202" t="s">
        <v>139</v>
      </c>
      <c r="B23" s="203">
        <v>61.67</v>
      </c>
      <c r="C23" s="203">
        <v>71.67</v>
      </c>
      <c r="D23" s="203">
        <v>10</v>
      </c>
      <c r="E23" s="204">
        <v>16.21533971136695</v>
      </c>
      <c r="F23" s="204"/>
      <c r="G23" s="205">
        <v>733866</v>
      </c>
      <c r="H23" s="205">
        <v>1031821</v>
      </c>
      <c r="I23" s="205">
        <v>297955</v>
      </c>
      <c r="J23" s="204">
        <v>40.60073637421546</v>
      </c>
      <c r="K23" s="204"/>
      <c r="L23" s="205">
        <v>915.375884</v>
      </c>
      <c r="M23" s="205">
        <v>1107.448669</v>
      </c>
      <c r="N23" s="205">
        <v>192.07278500000007</v>
      </c>
      <c r="O23" s="204">
        <v>20.98294136400911</v>
      </c>
    </row>
    <row r="24" spans="1:15" ht="14.25">
      <c r="A24" s="202" t="s">
        <v>145</v>
      </c>
      <c r="B24" s="203">
        <v>63</v>
      </c>
      <c r="C24" s="203">
        <v>85</v>
      </c>
      <c r="D24" s="203">
        <v>22</v>
      </c>
      <c r="E24" s="204">
        <v>34.92063492063492</v>
      </c>
      <c r="F24" s="204"/>
      <c r="G24" s="205">
        <v>1176944</v>
      </c>
      <c r="H24" s="205">
        <v>1622383</v>
      </c>
      <c r="I24" s="205">
        <v>445439</v>
      </c>
      <c r="J24" s="204">
        <v>37.84708533286206</v>
      </c>
      <c r="K24" s="204"/>
      <c r="L24" s="205">
        <v>1437.050061</v>
      </c>
      <c r="M24" s="205">
        <v>1468.219909</v>
      </c>
      <c r="N24" s="205">
        <v>31.169848</v>
      </c>
      <c r="O24" s="204">
        <v>2.169016156494217</v>
      </c>
    </row>
    <row r="25" spans="1:15" ht="14.25">
      <c r="A25" s="198" t="s">
        <v>152</v>
      </c>
      <c r="B25" s="199">
        <v>22</v>
      </c>
      <c r="C25" s="199">
        <v>16.33</v>
      </c>
      <c r="D25" s="199">
        <v>-5.670000000000002</v>
      </c>
      <c r="E25" s="200">
        <v>-25.77272727272728</v>
      </c>
      <c r="F25" s="200"/>
      <c r="G25" s="201">
        <v>456034</v>
      </c>
      <c r="H25" s="201">
        <v>280059</v>
      </c>
      <c r="I25" s="201">
        <v>-175975</v>
      </c>
      <c r="J25" s="200">
        <v>-38.58813158667994</v>
      </c>
      <c r="K25" s="200"/>
      <c r="L25" s="201">
        <v>1594.524475</v>
      </c>
      <c r="M25" s="201">
        <v>1319.228413</v>
      </c>
      <c r="N25" s="201">
        <v>-275.2960619999999</v>
      </c>
      <c r="O25" s="200">
        <v>-17.26508851486898</v>
      </c>
    </row>
    <row r="26" spans="1:15" ht="14.25">
      <c r="A26" s="202" t="s">
        <v>156</v>
      </c>
      <c r="B26" s="203">
        <v>8</v>
      </c>
      <c r="C26" s="203">
        <v>8.33</v>
      </c>
      <c r="D26" s="203">
        <v>0.33000000000000007</v>
      </c>
      <c r="E26" s="204">
        <v>4.125000000000001</v>
      </c>
      <c r="F26" s="204"/>
      <c r="G26" s="205">
        <v>160102</v>
      </c>
      <c r="H26" s="205">
        <v>168412</v>
      </c>
      <c r="I26" s="205">
        <v>8310</v>
      </c>
      <c r="J26" s="204">
        <v>5.190441093802701</v>
      </c>
      <c r="K26" s="204"/>
      <c r="L26" s="205">
        <v>1539.442307</v>
      </c>
      <c r="M26" s="205">
        <v>1555.194385</v>
      </c>
      <c r="N26" s="205">
        <v>15.752077999999983</v>
      </c>
      <c r="O26" s="204">
        <v>1.0232327595762238</v>
      </c>
    </row>
    <row r="27" spans="1:15" ht="14.25">
      <c r="A27" s="198" t="s">
        <v>160</v>
      </c>
      <c r="B27" s="199">
        <v>49.33</v>
      </c>
      <c r="C27" s="199">
        <v>69.33</v>
      </c>
      <c r="D27" s="199">
        <v>20</v>
      </c>
      <c r="E27" s="200">
        <v>40.54327995134807</v>
      </c>
      <c r="F27" s="200"/>
      <c r="G27" s="201">
        <v>1585315</v>
      </c>
      <c r="H27" s="201">
        <v>2303920</v>
      </c>
      <c r="I27" s="201">
        <v>718605</v>
      </c>
      <c r="J27" s="200">
        <v>45.3288463176088</v>
      </c>
      <c r="K27" s="200"/>
      <c r="L27" s="201">
        <v>2472.071917</v>
      </c>
      <c r="M27" s="201">
        <v>2556.247156</v>
      </c>
      <c r="N27" s="201">
        <v>84.17523899999969</v>
      </c>
      <c r="O27" s="200">
        <v>3.405048146906305</v>
      </c>
    </row>
    <row r="28" spans="1:15" ht="14.25">
      <c r="A28" s="202" t="s">
        <v>167</v>
      </c>
      <c r="B28" s="203">
        <v>32.33</v>
      </c>
      <c r="C28" s="203">
        <v>35.33</v>
      </c>
      <c r="D28" s="203">
        <v>3</v>
      </c>
      <c r="E28" s="204">
        <v>9.279307145066502</v>
      </c>
      <c r="F28" s="204"/>
      <c r="G28" s="205">
        <v>525472</v>
      </c>
      <c r="H28" s="205">
        <v>654188</v>
      </c>
      <c r="I28" s="205">
        <v>128716</v>
      </c>
      <c r="J28" s="204">
        <v>24.495310882406674</v>
      </c>
      <c r="K28" s="204"/>
      <c r="L28" s="205">
        <v>1250.260534</v>
      </c>
      <c r="M28" s="205">
        <v>1424.346273</v>
      </c>
      <c r="N28" s="205">
        <v>174.0857390000001</v>
      </c>
      <c r="O28" s="204">
        <v>13.923956988631947</v>
      </c>
    </row>
    <row r="29" spans="1:15" s="192" customFormat="1" ht="14.25">
      <c r="A29" s="198" t="s">
        <v>169</v>
      </c>
      <c r="B29" s="199">
        <v>22</v>
      </c>
      <c r="C29" s="199">
        <v>35.67</v>
      </c>
      <c r="D29" s="199">
        <v>13.670000000000002</v>
      </c>
      <c r="E29" s="200">
        <v>62.13636363636365</v>
      </c>
      <c r="F29" s="200"/>
      <c r="G29" s="201">
        <v>213384</v>
      </c>
      <c r="H29" s="201">
        <v>343505</v>
      </c>
      <c r="I29" s="201">
        <v>130121</v>
      </c>
      <c r="J29" s="200">
        <v>60.979736062685106</v>
      </c>
      <c r="K29" s="200"/>
      <c r="L29" s="201">
        <v>746.097902</v>
      </c>
      <c r="M29" s="201">
        <v>740.775484</v>
      </c>
      <c r="N29" s="201">
        <v>-5.322417999999971</v>
      </c>
      <c r="O29" s="200">
        <v>-0.7133672384994819</v>
      </c>
    </row>
    <row r="30" spans="1:15" ht="14.25">
      <c r="A30" s="198" t="s">
        <v>175</v>
      </c>
      <c r="B30" s="199">
        <v>415.67</v>
      </c>
      <c r="C30" s="199">
        <v>427.67</v>
      </c>
      <c r="D30" s="199">
        <v>12</v>
      </c>
      <c r="E30" s="200">
        <v>2.8869054779031442</v>
      </c>
      <c r="F30" s="200"/>
      <c r="G30" s="201">
        <v>4477791</v>
      </c>
      <c r="H30" s="201">
        <v>4895854</v>
      </c>
      <c r="I30" s="201">
        <v>418063</v>
      </c>
      <c r="J30" s="200">
        <v>9.336366972018121</v>
      </c>
      <c r="K30" s="200"/>
      <c r="L30" s="201">
        <v>828.651241</v>
      </c>
      <c r="M30" s="201">
        <v>880.59521</v>
      </c>
      <c r="N30" s="201">
        <v>51.943968999999925</v>
      </c>
      <c r="O30" s="200">
        <v>6.268495891868207</v>
      </c>
    </row>
    <row r="31" spans="1:15" ht="14.25">
      <c r="A31" s="202" t="s">
        <v>176</v>
      </c>
      <c r="B31" s="203">
        <v>415.67</v>
      </c>
      <c r="C31" s="203">
        <v>427.67</v>
      </c>
      <c r="D31" s="203">
        <v>12</v>
      </c>
      <c r="E31" s="204">
        <v>2.8869054779031442</v>
      </c>
      <c r="F31" s="204"/>
      <c r="G31" s="205">
        <v>4477791</v>
      </c>
      <c r="H31" s="205">
        <v>4895854</v>
      </c>
      <c r="I31" s="205">
        <v>418063</v>
      </c>
      <c r="J31" s="204">
        <v>9.336366972018121</v>
      </c>
      <c r="K31" s="204"/>
      <c r="L31" s="205">
        <v>828.651241</v>
      </c>
      <c r="M31" s="205">
        <v>880.59521</v>
      </c>
      <c r="N31" s="205">
        <v>51.943968999999925</v>
      </c>
      <c r="O31" s="204">
        <v>6.268495891868207</v>
      </c>
    </row>
    <row r="32" spans="1:15" ht="14.25">
      <c r="A32" s="198" t="s">
        <v>357</v>
      </c>
      <c r="B32" s="199">
        <v>81.33</v>
      </c>
      <c r="C32" s="199">
        <v>66.33</v>
      </c>
      <c r="D32" s="199">
        <v>-15</v>
      </c>
      <c r="E32" s="200">
        <v>-18.443378827001105</v>
      </c>
      <c r="F32" s="200"/>
      <c r="G32" s="201">
        <v>1493478</v>
      </c>
      <c r="H32" s="201">
        <v>1675379</v>
      </c>
      <c r="I32" s="201">
        <v>181901</v>
      </c>
      <c r="J32" s="200">
        <v>12.17969062818468</v>
      </c>
      <c r="K32" s="200"/>
      <c r="L32" s="201">
        <v>1412.552847</v>
      </c>
      <c r="M32" s="201">
        <v>1942.941469</v>
      </c>
      <c r="N32" s="201">
        <v>530.3886220000002</v>
      </c>
      <c r="O32" s="200">
        <v>37.54823213350546</v>
      </c>
    </row>
    <row r="33" spans="1:15" s="192" customFormat="1" ht="28.5">
      <c r="A33" s="202" t="s">
        <v>358</v>
      </c>
      <c r="B33" s="203">
        <v>81.33</v>
      </c>
      <c r="C33" s="203">
        <v>66.33</v>
      </c>
      <c r="D33" s="203">
        <v>-15</v>
      </c>
      <c r="E33" s="204">
        <v>-18.443378827001105</v>
      </c>
      <c r="F33" s="204"/>
      <c r="G33" s="205">
        <v>1493478</v>
      </c>
      <c r="H33" s="205">
        <v>1675379</v>
      </c>
      <c r="I33" s="205">
        <v>181901</v>
      </c>
      <c r="J33" s="204">
        <v>12.17969062818468</v>
      </c>
      <c r="K33" s="204"/>
      <c r="L33" s="205">
        <v>1412.552847</v>
      </c>
      <c r="M33" s="205">
        <v>1942.941469</v>
      </c>
      <c r="N33" s="205">
        <v>530.3886220000002</v>
      </c>
      <c r="O33" s="204">
        <v>37.54823213350546</v>
      </c>
    </row>
    <row r="34" spans="1:15" s="192" customFormat="1" ht="14.25">
      <c r="A34" s="198" t="s">
        <v>179</v>
      </c>
      <c r="B34" s="199">
        <v>603.67</v>
      </c>
      <c r="C34" s="199">
        <v>581.67</v>
      </c>
      <c r="D34" s="199">
        <v>-22</v>
      </c>
      <c r="E34" s="200">
        <v>-3.6443752381267918</v>
      </c>
      <c r="F34" s="200"/>
      <c r="G34" s="201">
        <v>4070219</v>
      </c>
      <c r="H34" s="201">
        <v>4697181</v>
      </c>
      <c r="I34" s="201">
        <v>626962</v>
      </c>
      <c r="J34" s="200">
        <v>15.403642899804654</v>
      </c>
      <c r="K34" s="200"/>
      <c r="L34" s="201">
        <v>518.650536</v>
      </c>
      <c r="M34" s="201">
        <v>621.179733</v>
      </c>
      <c r="N34" s="201">
        <v>102.52919700000007</v>
      </c>
      <c r="O34" s="200">
        <v>19.768454842587893</v>
      </c>
    </row>
    <row r="35" spans="1:15" s="192" customFormat="1" ht="14.25">
      <c r="A35" s="198" t="s">
        <v>188</v>
      </c>
      <c r="B35" s="199">
        <v>53</v>
      </c>
      <c r="C35" s="199">
        <v>60.67</v>
      </c>
      <c r="D35" s="199">
        <v>7.670000000000002</v>
      </c>
      <c r="E35" s="200">
        <v>14.471698113207552</v>
      </c>
      <c r="F35" s="200"/>
      <c r="G35" s="201">
        <v>534898</v>
      </c>
      <c r="H35" s="201">
        <v>587164</v>
      </c>
      <c r="I35" s="201">
        <v>52266</v>
      </c>
      <c r="J35" s="200">
        <v>9.771208716428179</v>
      </c>
      <c r="K35" s="200"/>
      <c r="L35" s="201">
        <v>776.339622</v>
      </c>
      <c r="M35" s="201">
        <v>744.461208</v>
      </c>
      <c r="N35" s="201">
        <v>-31.878413999999907</v>
      </c>
      <c r="O35" s="200">
        <v>-4.1062459130805395</v>
      </c>
    </row>
    <row r="36" spans="1:15" ht="14.25">
      <c r="A36" s="202" t="s">
        <v>189</v>
      </c>
      <c r="B36" s="203">
        <v>53</v>
      </c>
      <c r="C36" s="203">
        <v>60.67</v>
      </c>
      <c r="D36" s="203">
        <v>7.670000000000002</v>
      </c>
      <c r="E36" s="204">
        <v>14.471698113207552</v>
      </c>
      <c r="F36" s="204"/>
      <c r="G36" s="205">
        <v>534898</v>
      </c>
      <c r="H36" s="205">
        <v>587164</v>
      </c>
      <c r="I36" s="205">
        <v>52266</v>
      </c>
      <c r="J36" s="204">
        <v>9.771208716428179</v>
      </c>
      <c r="K36" s="204"/>
      <c r="L36" s="205">
        <v>776.339622</v>
      </c>
      <c r="M36" s="205">
        <v>744.461208</v>
      </c>
      <c r="N36" s="205">
        <v>-31.878413999999907</v>
      </c>
      <c r="O36" s="204">
        <v>-4.1062459130805395</v>
      </c>
    </row>
    <row r="37" spans="1:15" ht="14.25">
      <c r="A37" s="198" t="s">
        <v>195</v>
      </c>
      <c r="B37" s="199">
        <v>35.33</v>
      </c>
      <c r="C37" s="199">
        <v>56.33</v>
      </c>
      <c r="D37" s="199">
        <v>21</v>
      </c>
      <c r="E37" s="200">
        <v>59.439569770733094</v>
      </c>
      <c r="F37" s="200"/>
      <c r="G37" s="201">
        <v>373918</v>
      </c>
      <c r="H37" s="201">
        <v>600578</v>
      </c>
      <c r="I37" s="201">
        <v>226660</v>
      </c>
      <c r="J37" s="200">
        <v>60.61756855781214</v>
      </c>
      <c r="K37" s="200"/>
      <c r="L37" s="201">
        <v>814.121796</v>
      </c>
      <c r="M37" s="201">
        <v>820.136831</v>
      </c>
      <c r="N37" s="201">
        <v>6.015035000000012</v>
      </c>
      <c r="O37" s="200">
        <v>0.7388372390413205</v>
      </c>
    </row>
    <row r="38" spans="1:15" ht="14.25">
      <c r="A38" s="202" t="s">
        <v>196</v>
      </c>
      <c r="B38" s="203">
        <v>27</v>
      </c>
      <c r="C38" s="203">
        <v>31.67</v>
      </c>
      <c r="D38" s="203">
        <v>4.670000000000002</v>
      </c>
      <c r="E38" s="204">
        <v>17.2962962962963</v>
      </c>
      <c r="F38" s="204"/>
      <c r="G38" s="205">
        <v>241853</v>
      </c>
      <c r="H38" s="205">
        <v>320905</v>
      </c>
      <c r="I38" s="205">
        <v>79052</v>
      </c>
      <c r="J38" s="204">
        <v>32.685970403509565</v>
      </c>
      <c r="K38" s="204"/>
      <c r="L38" s="205">
        <v>689.039886</v>
      </c>
      <c r="M38" s="205">
        <v>779.444269</v>
      </c>
      <c r="N38" s="205">
        <v>90.40438299999994</v>
      </c>
      <c r="O38" s="204">
        <v>13.12034104800719</v>
      </c>
    </row>
    <row r="39" spans="1:15" s="214" customFormat="1" ht="14.25">
      <c r="A39" s="198" t="s">
        <v>233</v>
      </c>
      <c r="B39" s="199">
        <v>53.33</v>
      </c>
      <c r="C39" s="199">
        <v>77</v>
      </c>
      <c r="D39" s="199">
        <v>23.67</v>
      </c>
      <c r="E39" s="200">
        <v>44.3840240015001</v>
      </c>
      <c r="F39" s="200"/>
      <c r="G39" s="201">
        <v>812731</v>
      </c>
      <c r="H39" s="201">
        <v>1137141</v>
      </c>
      <c r="I39" s="201">
        <v>324410</v>
      </c>
      <c r="J39" s="200">
        <v>39.91603617925242</v>
      </c>
      <c r="K39" s="200"/>
      <c r="L39" s="201">
        <v>1172.28144</v>
      </c>
      <c r="M39" s="201">
        <v>1136.004995</v>
      </c>
      <c r="N39" s="201">
        <v>-36.27644499999997</v>
      </c>
      <c r="O39" s="200">
        <v>-3.094516705817672</v>
      </c>
    </row>
    <row r="40" spans="1:15" s="192" customFormat="1" ht="14.25">
      <c r="A40" s="202" t="s">
        <v>234</v>
      </c>
      <c r="B40" s="203">
        <v>31.67</v>
      </c>
      <c r="C40" s="203">
        <v>46.67</v>
      </c>
      <c r="D40" s="203">
        <v>15</v>
      </c>
      <c r="E40" s="204">
        <v>47.3634354278497</v>
      </c>
      <c r="F40" s="204"/>
      <c r="G40" s="205">
        <v>657484</v>
      </c>
      <c r="H40" s="205">
        <v>918595</v>
      </c>
      <c r="I40" s="205">
        <v>261111</v>
      </c>
      <c r="J40" s="204">
        <v>39.713666035979585</v>
      </c>
      <c r="K40" s="204"/>
      <c r="L40" s="205">
        <v>1596.959024</v>
      </c>
      <c r="M40" s="205">
        <v>1514.059435</v>
      </c>
      <c r="N40" s="205">
        <v>-82.8995890000001</v>
      </c>
      <c r="O40" s="204">
        <v>-5.191090551112356</v>
      </c>
    </row>
    <row r="41" spans="1:15" s="192" customFormat="1" ht="14.25">
      <c r="A41" s="211"/>
      <c r="B41" s="203"/>
      <c r="C41" s="203"/>
      <c r="D41" s="203"/>
      <c r="E41" s="204"/>
      <c r="F41" s="204"/>
      <c r="G41" s="205"/>
      <c r="H41" s="205"/>
      <c r="I41" s="205"/>
      <c r="J41" s="204"/>
      <c r="K41" s="204"/>
      <c r="L41" s="205"/>
      <c r="M41" s="205"/>
      <c r="N41" s="205"/>
      <c r="O41" s="204"/>
    </row>
    <row r="42" spans="1:15" s="192" customFormat="1" ht="14.25">
      <c r="A42" s="194" t="s">
        <v>245</v>
      </c>
      <c r="B42" s="9">
        <v>85.67</v>
      </c>
      <c r="C42" s="9">
        <v>92.67</v>
      </c>
      <c r="D42" s="9">
        <v>7</v>
      </c>
      <c r="E42" s="10">
        <v>8.170888292284346</v>
      </c>
      <c r="F42" s="10"/>
      <c r="G42" s="195">
        <v>1615885</v>
      </c>
      <c r="H42" s="195">
        <v>1830626</v>
      </c>
      <c r="I42" s="195">
        <v>214741</v>
      </c>
      <c r="J42" s="10">
        <v>13.289373934407461</v>
      </c>
      <c r="K42" s="10"/>
      <c r="L42" s="195">
        <v>1450.902838</v>
      </c>
      <c r="M42" s="195">
        <v>1519.557403</v>
      </c>
      <c r="N42" s="195">
        <v>68.65456500000005</v>
      </c>
      <c r="O42" s="10">
        <v>4.731851313671498</v>
      </c>
    </row>
    <row r="43" spans="1:15" ht="14.25">
      <c r="A43" s="212" t="s">
        <v>247</v>
      </c>
      <c r="B43" s="199">
        <v>82.67</v>
      </c>
      <c r="C43" s="199">
        <v>85</v>
      </c>
      <c r="D43" s="199">
        <v>2.3299999999999983</v>
      </c>
      <c r="E43" s="200">
        <v>2.8184347405346535</v>
      </c>
      <c r="F43" s="200"/>
      <c r="G43" s="201">
        <v>1566921</v>
      </c>
      <c r="H43" s="201">
        <v>1653449</v>
      </c>
      <c r="I43" s="201">
        <v>86528</v>
      </c>
      <c r="J43" s="200">
        <v>5.52216735878835</v>
      </c>
      <c r="K43" s="200"/>
      <c r="L43" s="201">
        <v>1457.994249</v>
      </c>
      <c r="M43" s="201">
        <v>1496.333936</v>
      </c>
      <c r="N43" s="201">
        <v>38.33968699999991</v>
      </c>
      <c r="O43" s="200">
        <v>2.6296185342497815</v>
      </c>
    </row>
    <row r="44" spans="1:15" s="192" customFormat="1" ht="14.25">
      <c r="A44" s="202" t="s">
        <v>249</v>
      </c>
      <c r="B44" s="203">
        <v>4</v>
      </c>
      <c r="C44" s="203">
        <v>3.33</v>
      </c>
      <c r="D44" s="203">
        <v>-0.6699999999999999</v>
      </c>
      <c r="E44" s="204">
        <v>-16.75</v>
      </c>
      <c r="F44" s="204"/>
      <c r="G44" s="205">
        <v>96043</v>
      </c>
      <c r="H44" s="205">
        <v>87580</v>
      </c>
      <c r="I44" s="205">
        <v>-8463</v>
      </c>
      <c r="J44" s="204">
        <v>-8.81167810251658</v>
      </c>
      <c r="K44" s="204"/>
      <c r="L44" s="205">
        <v>1846.980769</v>
      </c>
      <c r="M44" s="205">
        <v>2023.100023</v>
      </c>
      <c r="N44" s="205">
        <v>176.11925399999996</v>
      </c>
      <c r="O44" s="204">
        <v>9.535521807049196</v>
      </c>
    </row>
    <row r="45" spans="1:15" s="192" customFormat="1" ht="28.5">
      <c r="A45" s="202" t="s">
        <v>253</v>
      </c>
      <c r="B45" s="203">
        <v>9.33</v>
      </c>
      <c r="C45" s="203">
        <v>9</v>
      </c>
      <c r="D45" s="203">
        <v>-0.33000000000000007</v>
      </c>
      <c r="E45" s="204">
        <v>-3.5369774919614154</v>
      </c>
      <c r="F45" s="204"/>
      <c r="G45" s="205">
        <v>185066</v>
      </c>
      <c r="H45" s="205">
        <v>205977</v>
      </c>
      <c r="I45" s="205">
        <v>20911</v>
      </c>
      <c r="J45" s="204">
        <v>11.299212172954514</v>
      </c>
      <c r="K45" s="204"/>
      <c r="L45" s="205">
        <v>1525.814164</v>
      </c>
      <c r="M45" s="205">
        <v>1760.487179</v>
      </c>
      <c r="N45" s="205">
        <v>234.67301500000008</v>
      </c>
      <c r="O45" s="204">
        <v>15.380183284233825</v>
      </c>
    </row>
    <row r="46" spans="1:15" s="192" customFormat="1" ht="14.25">
      <c r="A46" s="202" t="s">
        <v>255</v>
      </c>
      <c r="B46" s="203">
        <v>16.33</v>
      </c>
      <c r="C46" s="203">
        <v>15</v>
      </c>
      <c r="D46" s="203">
        <v>-1.3299999999999983</v>
      </c>
      <c r="E46" s="204">
        <v>-8.144519289650939</v>
      </c>
      <c r="F46" s="204"/>
      <c r="G46" s="205">
        <v>248944</v>
      </c>
      <c r="H46" s="205">
        <v>233320</v>
      </c>
      <c r="I46" s="205">
        <v>-15624</v>
      </c>
      <c r="J46" s="204">
        <v>-6.276110289864387</v>
      </c>
      <c r="K46" s="204"/>
      <c r="L46" s="205">
        <v>1172.66004</v>
      </c>
      <c r="M46" s="205">
        <v>1196.51282</v>
      </c>
      <c r="N46" s="205">
        <v>23.85277999999994</v>
      </c>
      <c r="O46" s="204">
        <v>2.0340745984658897</v>
      </c>
    </row>
    <row r="47" spans="1:15" s="192" customFormat="1" ht="14.25">
      <c r="A47" s="211"/>
      <c r="B47" s="203"/>
      <c r="C47" s="203"/>
      <c r="D47" s="203"/>
      <c r="E47" s="204"/>
      <c r="F47" s="204"/>
      <c r="G47" s="205"/>
      <c r="H47" s="205"/>
      <c r="I47" s="205"/>
      <c r="J47" s="204"/>
      <c r="K47" s="204"/>
      <c r="L47" s="205"/>
      <c r="M47" s="205"/>
      <c r="N47" s="205"/>
      <c r="O47" s="204"/>
    </row>
    <row r="48" spans="1:15" s="192" customFormat="1" ht="14.25">
      <c r="A48" s="194" t="s">
        <v>259</v>
      </c>
      <c r="B48" s="9">
        <v>18</v>
      </c>
      <c r="C48" s="9">
        <v>15</v>
      </c>
      <c r="D48" s="9">
        <v>-3</v>
      </c>
      <c r="E48" s="10">
        <v>-16.666666666666664</v>
      </c>
      <c r="F48" s="10"/>
      <c r="G48" s="195">
        <v>215372</v>
      </c>
      <c r="H48" s="195">
        <v>173665</v>
      </c>
      <c r="I48" s="195">
        <v>-41707</v>
      </c>
      <c r="J48" s="10">
        <v>-19.36509852719945</v>
      </c>
      <c r="K48" s="10"/>
      <c r="L48" s="195">
        <v>920.393162</v>
      </c>
      <c r="M48" s="195">
        <v>890.589743</v>
      </c>
      <c r="N48" s="195">
        <v>-29.803418999999963</v>
      </c>
      <c r="O48" s="10">
        <v>-3.2381182553809507</v>
      </c>
    </row>
    <row r="49" spans="1:15" s="192" customFormat="1" ht="14.25">
      <c r="A49" s="198" t="s">
        <v>175</v>
      </c>
      <c r="B49" s="199">
        <v>7</v>
      </c>
      <c r="C49" s="199">
        <v>6</v>
      </c>
      <c r="D49" s="199">
        <v>-1</v>
      </c>
      <c r="E49" s="200">
        <v>-14.285714285714285</v>
      </c>
      <c r="F49" s="200"/>
      <c r="G49" s="201">
        <v>66152</v>
      </c>
      <c r="H49" s="201">
        <v>70282</v>
      </c>
      <c r="I49" s="201">
        <v>4130</v>
      </c>
      <c r="J49" s="200">
        <v>6.243197484580965</v>
      </c>
      <c r="K49" s="200"/>
      <c r="L49" s="201">
        <v>726.945054</v>
      </c>
      <c r="M49" s="201">
        <v>901.051282</v>
      </c>
      <c r="N49" s="201">
        <v>174.106228</v>
      </c>
      <c r="O49" s="200">
        <v>23.95039721943001</v>
      </c>
    </row>
    <row r="50" spans="1:15" s="192" customFormat="1" ht="14.25">
      <c r="A50" s="202" t="s">
        <v>176</v>
      </c>
      <c r="B50" s="203">
        <v>7</v>
      </c>
      <c r="C50" s="203">
        <v>6</v>
      </c>
      <c r="D50" s="203">
        <v>-1</v>
      </c>
      <c r="E50" s="204">
        <v>-14.285714285714285</v>
      </c>
      <c r="F50" s="204"/>
      <c r="G50" s="205">
        <v>66152</v>
      </c>
      <c r="H50" s="205">
        <v>70282</v>
      </c>
      <c r="I50" s="205">
        <v>4130</v>
      </c>
      <c r="J50" s="204">
        <v>6.243197484580965</v>
      </c>
      <c r="K50" s="204"/>
      <c r="L50" s="205">
        <v>726.945054</v>
      </c>
      <c r="M50" s="205">
        <v>901.051282</v>
      </c>
      <c r="N50" s="205">
        <v>174.106228</v>
      </c>
      <c r="O50" s="204">
        <v>23.95039721943001</v>
      </c>
    </row>
    <row r="51" spans="1:15" ht="14.25">
      <c r="A51" s="198" t="s">
        <v>188</v>
      </c>
      <c r="B51" s="199">
        <v>11</v>
      </c>
      <c r="C51" s="199">
        <v>9</v>
      </c>
      <c r="D51" s="199">
        <v>-2</v>
      </c>
      <c r="E51" s="200">
        <v>-18.181818181818183</v>
      </c>
      <c r="F51" s="200"/>
      <c r="G51" s="201">
        <v>149220</v>
      </c>
      <c r="H51" s="201">
        <v>103383</v>
      </c>
      <c r="I51" s="201">
        <v>-45837</v>
      </c>
      <c r="J51" s="200">
        <v>-30.717732207478893</v>
      </c>
      <c r="K51" s="200"/>
      <c r="L51" s="201">
        <v>1043.496503</v>
      </c>
      <c r="M51" s="201">
        <v>883.615384</v>
      </c>
      <c r="N51" s="201">
        <v>-159.88111900000013</v>
      </c>
      <c r="O51" s="200">
        <v>-15.32167271671251</v>
      </c>
    </row>
    <row r="52" spans="1:15" ht="14.25">
      <c r="A52" s="202" t="s">
        <v>189</v>
      </c>
      <c r="B52" s="203">
        <v>11</v>
      </c>
      <c r="C52" s="203">
        <v>9</v>
      </c>
      <c r="D52" s="203">
        <v>-2</v>
      </c>
      <c r="E52" s="204">
        <v>-18.181818181818183</v>
      </c>
      <c r="F52" s="204"/>
      <c r="G52" s="205">
        <v>149220</v>
      </c>
      <c r="H52" s="205">
        <v>103383</v>
      </c>
      <c r="I52" s="205">
        <v>-45837</v>
      </c>
      <c r="J52" s="204">
        <v>-30.717732207478893</v>
      </c>
      <c r="K52" s="204"/>
      <c r="L52" s="205">
        <v>1043.496503</v>
      </c>
      <c r="M52" s="205">
        <v>883.615384</v>
      </c>
      <c r="N52" s="205">
        <v>-159.88111900000013</v>
      </c>
      <c r="O52" s="204">
        <v>-15.32167271671251</v>
      </c>
    </row>
    <row r="54" ht="17.25">
      <c r="A54" s="208" t="s">
        <v>452</v>
      </c>
    </row>
    <row r="55" spans="1:8" ht="15">
      <c r="A55" s="223" t="s">
        <v>34</v>
      </c>
      <c r="B55" s="223"/>
      <c r="C55" s="223"/>
      <c r="D55" s="223"/>
      <c r="E55" s="223"/>
      <c r="F55" s="223"/>
      <c r="G55" s="223"/>
      <c r="H55" s="223"/>
    </row>
    <row r="56" ht="15">
      <c r="A56" s="208" t="s">
        <v>404</v>
      </c>
    </row>
  </sheetData>
  <sheetProtection/>
  <mergeCells count="10">
    <mergeCell ref="A55:H55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7" width="13.7109375" style="196" bestFit="1" customWidth="1"/>
    <col min="8" max="8" width="15.140625" style="196" customWidth="1"/>
    <col min="9" max="9" width="13.28125" style="196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475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261245.33</v>
      </c>
      <c r="C6" s="9">
        <v>262736.33</v>
      </c>
      <c r="D6" s="9">
        <v>1491.000000000029</v>
      </c>
      <c r="E6" s="10">
        <v>0.5707279054519478</v>
      </c>
      <c r="F6" s="10"/>
      <c r="G6" s="195">
        <v>2988935161</v>
      </c>
      <c r="H6" s="195">
        <v>3121526005</v>
      </c>
      <c r="I6" s="195">
        <v>132590844</v>
      </c>
      <c r="J6" s="10">
        <v>4.436056215941448</v>
      </c>
      <c r="K6" s="10"/>
      <c r="L6" s="195">
        <v>880.084973</v>
      </c>
      <c r="M6" s="195">
        <v>913.910097</v>
      </c>
      <c r="N6" s="195">
        <v>33.82512399999996</v>
      </c>
      <c r="O6" s="10">
        <v>3.8433929720102107</v>
      </c>
    </row>
    <row r="7" spans="1:15" s="192" customFormat="1" ht="14.25">
      <c r="A7" s="194" t="s">
        <v>39</v>
      </c>
      <c r="B7" s="9">
        <v>194731.33</v>
      </c>
      <c r="C7" s="9">
        <v>197781</v>
      </c>
      <c r="D7" s="9">
        <v>3049.670000000013</v>
      </c>
      <c r="E7" s="10">
        <v>1.5660910855998431</v>
      </c>
      <c r="F7" s="10"/>
      <c r="G7" s="195">
        <v>2190464635</v>
      </c>
      <c r="H7" s="195">
        <v>2332768787</v>
      </c>
      <c r="I7" s="195">
        <v>142304152</v>
      </c>
      <c r="J7" s="10">
        <v>6.496528166956687</v>
      </c>
      <c r="K7" s="10"/>
      <c r="L7" s="195">
        <v>865.280792</v>
      </c>
      <c r="M7" s="195">
        <v>907.285092</v>
      </c>
      <c r="N7" s="195">
        <v>42.004299999999944</v>
      </c>
      <c r="O7" s="10">
        <v>4.854412624012107</v>
      </c>
    </row>
    <row r="8" spans="1:15" ht="14.25">
      <c r="A8" s="198" t="s">
        <v>40</v>
      </c>
      <c r="B8" s="199">
        <v>2437</v>
      </c>
      <c r="C8" s="199">
        <v>2450.33</v>
      </c>
      <c r="D8" s="199">
        <v>13.329999999999927</v>
      </c>
      <c r="E8" s="200">
        <v>0.5469839967172724</v>
      </c>
      <c r="F8" s="200"/>
      <c r="G8" s="201">
        <v>19595175</v>
      </c>
      <c r="H8" s="201">
        <v>21382307</v>
      </c>
      <c r="I8" s="201">
        <v>1787132</v>
      </c>
      <c r="J8" s="200">
        <v>9.120265575581744</v>
      </c>
      <c r="K8" s="200"/>
      <c r="L8" s="201">
        <v>618.51504</v>
      </c>
      <c r="M8" s="201">
        <v>671.253605</v>
      </c>
      <c r="N8" s="201">
        <v>52.738564999999994</v>
      </c>
      <c r="O8" s="200">
        <v>8.526642294745168</v>
      </c>
    </row>
    <row r="9" spans="1:15" ht="14.25">
      <c r="A9" s="202" t="s">
        <v>41</v>
      </c>
      <c r="B9" s="203">
        <v>504.33</v>
      </c>
      <c r="C9" s="203">
        <v>557</v>
      </c>
      <c r="D9" s="203">
        <v>52.670000000000016</v>
      </c>
      <c r="E9" s="204">
        <v>10.443558780956916</v>
      </c>
      <c r="F9" s="204"/>
      <c r="G9" s="205">
        <v>3525456</v>
      </c>
      <c r="H9" s="205">
        <v>4382998</v>
      </c>
      <c r="I9" s="205">
        <v>857542</v>
      </c>
      <c r="J9" s="204">
        <v>24.324285993074373</v>
      </c>
      <c r="K9" s="204"/>
      <c r="L9" s="205">
        <v>537.72118</v>
      </c>
      <c r="M9" s="205">
        <v>605.302858</v>
      </c>
      <c r="N9" s="205">
        <v>67.58167800000001</v>
      </c>
      <c r="O9" s="204">
        <v>12.568163671737834</v>
      </c>
    </row>
    <row r="10" spans="1:15" ht="14.25">
      <c r="A10" s="202" t="s">
        <v>43</v>
      </c>
      <c r="B10" s="203">
        <v>1706.67</v>
      </c>
      <c r="C10" s="203">
        <v>1680.67</v>
      </c>
      <c r="D10" s="203">
        <v>-26</v>
      </c>
      <c r="E10" s="204">
        <v>-1.523434524541944</v>
      </c>
      <c r="F10" s="204"/>
      <c r="G10" s="205">
        <v>13736264</v>
      </c>
      <c r="H10" s="205">
        <v>14745189</v>
      </c>
      <c r="I10" s="205">
        <v>1008925</v>
      </c>
      <c r="J10" s="204">
        <v>7.344973858976502</v>
      </c>
      <c r="K10" s="204"/>
      <c r="L10" s="205">
        <v>619.121266</v>
      </c>
      <c r="M10" s="205">
        <v>674.876869</v>
      </c>
      <c r="N10" s="205">
        <v>55.755603000000065</v>
      </c>
      <c r="O10" s="204">
        <v>9.00560295081191</v>
      </c>
    </row>
    <row r="11" spans="1:15" ht="14.25">
      <c r="A11" s="202" t="s">
        <v>46</v>
      </c>
      <c r="B11" s="203">
        <v>149</v>
      </c>
      <c r="C11" s="203">
        <v>131.67</v>
      </c>
      <c r="D11" s="203">
        <v>-17.330000000000013</v>
      </c>
      <c r="E11" s="204">
        <v>-11.630872483221486</v>
      </c>
      <c r="F11" s="204"/>
      <c r="G11" s="205">
        <v>1432112</v>
      </c>
      <c r="H11" s="205">
        <v>1313591</v>
      </c>
      <c r="I11" s="205">
        <v>-118521</v>
      </c>
      <c r="J11" s="204">
        <v>-8.275958863552571</v>
      </c>
      <c r="K11" s="204"/>
      <c r="L11" s="205">
        <v>739.345379</v>
      </c>
      <c r="M11" s="205">
        <v>767.414456</v>
      </c>
      <c r="N11" s="205">
        <v>28.069076999999993</v>
      </c>
      <c r="O11" s="204">
        <v>3.7964769642524527</v>
      </c>
    </row>
    <row r="12" spans="1:15" ht="14.25">
      <c r="A12" s="198" t="s">
        <v>48</v>
      </c>
      <c r="B12" s="199">
        <v>18686.67</v>
      </c>
      <c r="C12" s="199">
        <v>20491.33</v>
      </c>
      <c r="D12" s="199">
        <v>1804.6600000000035</v>
      </c>
      <c r="E12" s="200">
        <v>9.65747241215264</v>
      </c>
      <c r="F12" s="200"/>
      <c r="G12" s="201">
        <v>425839615</v>
      </c>
      <c r="H12" s="201">
        <v>480888613</v>
      </c>
      <c r="I12" s="201">
        <v>55048998</v>
      </c>
      <c r="J12" s="200">
        <v>12.927166956977453</v>
      </c>
      <c r="K12" s="200"/>
      <c r="L12" s="201">
        <v>1752.955099</v>
      </c>
      <c r="M12" s="201">
        <v>1805.223563</v>
      </c>
      <c r="N12" s="201">
        <v>52.268463999999994</v>
      </c>
      <c r="O12" s="200">
        <v>2.981734331348095</v>
      </c>
    </row>
    <row r="13" spans="1:15" ht="14.25">
      <c r="A13" s="202" t="s">
        <v>279</v>
      </c>
      <c r="B13" s="203">
        <v>3206</v>
      </c>
      <c r="C13" s="203">
        <v>2977.33</v>
      </c>
      <c r="D13" s="203">
        <v>-228.67000000000007</v>
      </c>
      <c r="E13" s="204">
        <v>-7.132563942607613</v>
      </c>
      <c r="F13" s="204"/>
      <c r="G13" s="205">
        <v>105622026</v>
      </c>
      <c r="H13" s="205">
        <v>101421085</v>
      </c>
      <c r="I13" s="205">
        <v>-4200941</v>
      </c>
      <c r="J13" s="204">
        <v>-3.9773342351906793</v>
      </c>
      <c r="K13" s="204"/>
      <c r="L13" s="205">
        <v>2534.23931</v>
      </c>
      <c r="M13" s="205">
        <v>2620.341689</v>
      </c>
      <c r="N13" s="205">
        <v>86.10237899999993</v>
      </c>
      <c r="O13" s="204">
        <v>3.397563073867713</v>
      </c>
    </row>
    <row r="14" spans="1:15" ht="14.25">
      <c r="A14" s="202" t="s">
        <v>281</v>
      </c>
      <c r="B14" s="203">
        <v>8024.33</v>
      </c>
      <c r="C14" s="203">
        <v>8169</v>
      </c>
      <c r="D14" s="203">
        <v>144.67000000000007</v>
      </c>
      <c r="E14" s="204">
        <v>1.8028919548423366</v>
      </c>
      <c r="F14" s="204"/>
      <c r="G14" s="205">
        <v>184489240</v>
      </c>
      <c r="H14" s="205">
        <v>197446266</v>
      </c>
      <c r="I14" s="205">
        <v>12957026</v>
      </c>
      <c r="J14" s="204">
        <v>7.023187910579501</v>
      </c>
      <c r="K14" s="204"/>
      <c r="L14" s="205">
        <v>1768.556377</v>
      </c>
      <c r="M14" s="205">
        <v>1859.245232</v>
      </c>
      <c r="N14" s="205">
        <v>90.68885499999988</v>
      </c>
      <c r="O14" s="204">
        <v>5.127846427708189</v>
      </c>
    </row>
    <row r="15" spans="1:15" ht="14.25">
      <c r="A15" s="202" t="s">
        <v>51</v>
      </c>
      <c r="B15" s="203">
        <v>7456.33</v>
      </c>
      <c r="C15" s="203">
        <v>9345</v>
      </c>
      <c r="D15" s="203">
        <v>1888.67</v>
      </c>
      <c r="E15" s="204">
        <v>25.32975337733174</v>
      </c>
      <c r="F15" s="204"/>
      <c r="G15" s="205">
        <v>135728349</v>
      </c>
      <c r="H15" s="205">
        <v>182021262</v>
      </c>
      <c r="I15" s="205">
        <v>46292913</v>
      </c>
      <c r="J15" s="204">
        <v>34.10703315929968</v>
      </c>
      <c r="K15" s="204"/>
      <c r="L15" s="205">
        <v>1400.238754</v>
      </c>
      <c r="M15" s="205">
        <v>1498.302358</v>
      </c>
      <c r="N15" s="205">
        <v>98.06360399999994</v>
      </c>
      <c r="O15" s="204">
        <v>7.003348801757271</v>
      </c>
    </row>
    <row r="16" spans="1:15" ht="14.25">
      <c r="A16" s="198" t="s">
        <v>53</v>
      </c>
      <c r="B16" s="199">
        <v>2479.67</v>
      </c>
      <c r="C16" s="199">
        <v>2523.67</v>
      </c>
      <c r="D16" s="199">
        <v>44</v>
      </c>
      <c r="E16" s="200">
        <v>1.7744296620114772</v>
      </c>
      <c r="F16" s="200"/>
      <c r="G16" s="201">
        <v>54668730</v>
      </c>
      <c r="H16" s="201">
        <v>53047276</v>
      </c>
      <c r="I16" s="201">
        <v>-1621454</v>
      </c>
      <c r="J16" s="200">
        <v>-2.9659624432468066</v>
      </c>
      <c r="K16" s="200"/>
      <c r="L16" s="201">
        <v>1695.905875</v>
      </c>
      <c r="M16" s="201">
        <v>1616.914926</v>
      </c>
      <c r="N16" s="201">
        <v>-78.990949</v>
      </c>
      <c r="O16" s="200">
        <v>-4.657743697007949</v>
      </c>
    </row>
    <row r="17" spans="1:15" ht="14.25">
      <c r="A17" s="202" t="s">
        <v>54</v>
      </c>
      <c r="B17" s="203">
        <v>2479.67</v>
      </c>
      <c r="C17" s="203">
        <v>2523.67</v>
      </c>
      <c r="D17" s="203">
        <v>44</v>
      </c>
      <c r="E17" s="204">
        <v>1.7744296620114772</v>
      </c>
      <c r="F17" s="204"/>
      <c r="G17" s="205">
        <v>54668730</v>
      </c>
      <c r="H17" s="205">
        <v>53047276</v>
      </c>
      <c r="I17" s="205">
        <v>-1621454</v>
      </c>
      <c r="J17" s="204">
        <v>-2.9659624432468066</v>
      </c>
      <c r="K17" s="204"/>
      <c r="L17" s="205">
        <v>1695.905875</v>
      </c>
      <c r="M17" s="205">
        <v>1616.914926</v>
      </c>
      <c r="N17" s="205">
        <v>-78.990949</v>
      </c>
      <c r="O17" s="204">
        <v>-4.657743697007949</v>
      </c>
    </row>
    <row r="18" spans="1:15" ht="14.25">
      <c r="A18" s="198" t="s">
        <v>58</v>
      </c>
      <c r="B18" s="199">
        <v>17562.33</v>
      </c>
      <c r="C18" s="199">
        <v>17398.33</v>
      </c>
      <c r="D18" s="199">
        <v>-164</v>
      </c>
      <c r="E18" s="200">
        <v>-0.9338168682629241</v>
      </c>
      <c r="F18" s="200"/>
      <c r="G18" s="201">
        <v>210325278</v>
      </c>
      <c r="H18" s="201">
        <v>210082961</v>
      </c>
      <c r="I18" s="201">
        <v>-242317</v>
      </c>
      <c r="J18" s="200">
        <v>-0.11521059299396243</v>
      </c>
      <c r="K18" s="200"/>
      <c r="L18" s="201">
        <v>921.225574</v>
      </c>
      <c r="M18" s="201">
        <v>928.837869</v>
      </c>
      <c r="N18" s="201">
        <v>7.612294999999904</v>
      </c>
      <c r="O18" s="200">
        <v>0.8263225875229451</v>
      </c>
    </row>
    <row r="19" spans="1:15" ht="14.25">
      <c r="A19" s="202" t="s">
        <v>59</v>
      </c>
      <c r="B19" s="203">
        <v>3634.33</v>
      </c>
      <c r="C19" s="203">
        <v>3518</v>
      </c>
      <c r="D19" s="203">
        <v>-116.32999999999993</v>
      </c>
      <c r="E19" s="204">
        <v>-3.2008650837981123</v>
      </c>
      <c r="F19" s="204"/>
      <c r="G19" s="205">
        <v>40430646</v>
      </c>
      <c r="H19" s="205">
        <v>40565235</v>
      </c>
      <c r="I19" s="205">
        <v>134589</v>
      </c>
      <c r="J19" s="204">
        <v>0.33288857170375163</v>
      </c>
      <c r="K19" s="204"/>
      <c r="L19" s="205">
        <v>855.742239</v>
      </c>
      <c r="M19" s="205">
        <v>886.982004</v>
      </c>
      <c r="N19" s="205">
        <v>31.23976499999992</v>
      </c>
      <c r="O19" s="204">
        <v>3.650604536771022</v>
      </c>
    </row>
    <row r="20" spans="1:15" ht="14.25">
      <c r="A20" s="202" t="s">
        <v>62</v>
      </c>
      <c r="B20" s="203">
        <v>3780.33</v>
      </c>
      <c r="C20" s="203">
        <v>4223</v>
      </c>
      <c r="D20" s="203">
        <v>442.6700000000001</v>
      </c>
      <c r="E20" s="204">
        <v>11.709824274600368</v>
      </c>
      <c r="F20" s="204"/>
      <c r="G20" s="205">
        <v>55156328</v>
      </c>
      <c r="H20" s="205">
        <v>59885442</v>
      </c>
      <c r="I20" s="205">
        <v>4729114</v>
      </c>
      <c r="J20" s="204">
        <v>8.57401892308712</v>
      </c>
      <c r="K20" s="204"/>
      <c r="L20" s="205">
        <v>1122.334415</v>
      </c>
      <c r="M20" s="205">
        <v>1090.829377</v>
      </c>
      <c r="N20" s="205">
        <v>-31.505038000000013</v>
      </c>
      <c r="O20" s="204">
        <v>-2.807098987515233</v>
      </c>
    </row>
    <row r="21" spans="1:15" ht="14.25">
      <c r="A21" s="202" t="s">
        <v>66</v>
      </c>
      <c r="B21" s="203">
        <v>10147.67</v>
      </c>
      <c r="C21" s="203">
        <v>9657.33</v>
      </c>
      <c r="D21" s="203">
        <v>-490.34000000000015</v>
      </c>
      <c r="E21" s="204">
        <v>-4.8320451886984905</v>
      </c>
      <c r="F21" s="204"/>
      <c r="G21" s="205">
        <v>114738304</v>
      </c>
      <c r="H21" s="205">
        <v>109632284</v>
      </c>
      <c r="I21" s="205">
        <v>-5106020</v>
      </c>
      <c r="J21" s="204">
        <v>-4.450144216878088</v>
      </c>
      <c r="K21" s="204"/>
      <c r="L21" s="205">
        <v>869.758613</v>
      </c>
      <c r="M21" s="205">
        <v>873.24888</v>
      </c>
      <c r="N21" s="205">
        <v>3.490267000000017</v>
      </c>
      <c r="O21" s="204">
        <v>0.40129145579384073</v>
      </c>
    </row>
    <row r="22" spans="1:15" ht="14.25">
      <c r="A22" s="198" t="s">
        <v>70</v>
      </c>
      <c r="B22" s="199">
        <v>9172</v>
      </c>
      <c r="C22" s="199">
        <v>9464.33</v>
      </c>
      <c r="D22" s="199">
        <v>292.3299999999999</v>
      </c>
      <c r="E22" s="200">
        <v>3.187200174443959</v>
      </c>
      <c r="F22" s="200"/>
      <c r="G22" s="201">
        <v>161107335</v>
      </c>
      <c r="H22" s="201">
        <v>166337388</v>
      </c>
      <c r="I22" s="201">
        <v>5230053</v>
      </c>
      <c r="J22" s="200">
        <v>3.246315880031161</v>
      </c>
      <c r="K22" s="200"/>
      <c r="L22" s="201">
        <v>1351.163532</v>
      </c>
      <c r="M22" s="201">
        <v>1351.937611</v>
      </c>
      <c r="N22" s="201">
        <v>0.7740790000000288</v>
      </c>
      <c r="O22" s="200">
        <v>0.057289808499659</v>
      </c>
    </row>
    <row r="23" spans="1:15" ht="14.25">
      <c r="A23" s="202" t="s">
        <v>71</v>
      </c>
      <c r="B23" s="203">
        <v>851</v>
      </c>
      <c r="C23" s="203">
        <v>854.33</v>
      </c>
      <c r="D23" s="203">
        <v>3.330000000000041</v>
      </c>
      <c r="E23" s="204">
        <v>0.39130434782609175</v>
      </c>
      <c r="F23" s="204"/>
      <c r="G23" s="205">
        <v>7119975</v>
      </c>
      <c r="H23" s="205">
        <v>7251636</v>
      </c>
      <c r="I23" s="205">
        <v>131661</v>
      </c>
      <c r="J23" s="204">
        <v>1.8491778412143303</v>
      </c>
      <c r="K23" s="204"/>
      <c r="L23" s="205">
        <v>643.58447</v>
      </c>
      <c r="M23" s="205">
        <v>652.930546</v>
      </c>
      <c r="N23" s="205">
        <v>9.34607600000004</v>
      </c>
      <c r="O23" s="204">
        <v>1.452191038730322</v>
      </c>
    </row>
    <row r="24" spans="1:15" ht="28.5">
      <c r="A24" s="202" t="s">
        <v>73</v>
      </c>
      <c r="B24" s="203">
        <v>421.33</v>
      </c>
      <c r="C24" s="203">
        <v>444.33</v>
      </c>
      <c r="D24" s="203">
        <v>23</v>
      </c>
      <c r="E24" s="204">
        <v>5.458903947024898</v>
      </c>
      <c r="F24" s="204"/>
      <c r="G24" s="205">
        <v>3679089</v>
      </c>
      <c r="H24" s="205">
        <v>4016594</v>
      </c>
      <c r="I24" s="205">
        <v>337505</v>
      </c>
      <c r="J24" s="204">
        <v>9.173602486919997</v>
      </c>
      <c r="K24" s="204"/>
      <c r="L24" s="205">
        <v>671.698778</v>
      </c>
      <c r="M24" s="205">
        <v>695.358785</v>
      </c>
      <c r="N24" s="205">
        <v>23.660007000000064</v>
      </c>
      <c r="O24" s="204">
        <v>3.522413286272209</v>
      </c>
    </row>
    <row r="25" spans="1:15" ht="14.25">
      <c r="A25" s="202" t="s">
        <v>75</v>
      </c>
      <c r="B25" s="203">
        <v>124.33</v>
      </c>
      <c r="C25" s="203">
        <v>142.33</v>
      </c>
      <c r="D25" s="203">
        <v>18.000000000000014</v>
      </c>
      <c r="E25" s="204">
        <v>14.477599935655123</v>
      </c>
      <c r="F25" s="204"/>
      <c r="G25" s="205">
        <v>839975</v>
      </c>
      <c r="H25" s="205">
        <v>975039</v>
      </c>
      <c r="I25" s="205">
        <v>135064</v>
      </c>
      <c r="J25" s="204">
        <v>16.079526176374298</v>
      </c>
      <c r="K25" s="204"/>
      <c r="L25" s="205">
        <v>519.693248</v>
      </c>
      <c r="M25" s="205">
        <v>526.965502</v>
      </c>
      <c r="N25" s="205">
        <v>7.272253999999975</v>
      </c>
      <c r="O25" s="204">
        <v>1.3993358636054427</v>
      </c>
    </row>
    <row r="26" spans="1:15" ht="14.25">
      <c r="A26" s="202" t="s">
        <v>79</v>
      </c>
      <c r="B26" s="203">
        <v>460</v>
      </c>
      <c r="C26" s="203">
        <v>426.67</v>
      </c>
      <c r="D26" s="203">
        <v>-33.329999999999984</v>
      </c>
      <c r="E26" s="204">
        <v>-7.24565217391304</v>
      </c>
      <c r="F26" s="204"/>
      <c r="G26" s="205">
        <v>4653822</v>
      </c>
      <c r="H26" s="205">
        <v>4812933</v>
      </c>
      <c r="I26" s="205">
        <v>159111</v>
      </c>
      <c r="J26" s="204">
        <v>3.4189317941253448</v>
      </c>
      <c r="K26" s="204"/>
      <c r="L26" s="205">
        <v>778.231103</v>
      </c>
      <c r="M26" s="205">
        <v>867.709507</v>
      </c>
      <c r="N26" s="205">
        <v>89.47840400000007</v>
      </c>
      <c r="O26" s="204">
        <v>11.497664852390264</v>
      </c>
    </row>
    <row r="27" spans="1:15" ht="14.25">
      <c r="A27" s="202" t="s">
        <v>81</v>
      </c>
      <c r="B27" s="203">
        <v>268.67</v>
      </c>
      <c r="C27" s="203">
        <v>222.67</v>
      </c>
      <c r="D27" s="203">
        <v>-46.00000000000003</v>
      </c>
      <c r="E27" s="204">
        <v>-17.121375665314336</v>
      </c>
      <c r="F27" s="204"/>
      <c r="G27" s="205">
        <v>1927716</v>
      </c>
      <c r="H27" s="205">
        <v>1451766</v>
      </c>
      <c r="I27" s="205">
        <v>-475950</v>
      </c>
      <c r="J27" s="204">
        <v>-24.689840204677452</v>
      </c>
      <c r="K27" s="204"/>
      <c r="L27" s="205">
        <v>551.925582</v>
      </c>
      <c r="M27" s="205">
        <v>501.523814</v>
      </c>
      <c r="N27" s="205">
        <v>-50.40176799999995</v>
      </c>
      <c r="O27" s="204">
        <v>-9.131986203168955</v>
      </c>
    </row>
    <row r="28" spans="1:15" ht="28.5">
      <c r="A28" s="202" t="s">
        <v>292</v>
      </c>
      <c r="B28" s="203">
        <v>1354.33</v>
      </c>
      <c r="C28" s="203">
        <v>1327</v>
      </c>
      <c r="D28" s="203">
        <v>-27.329999999999927</v>
      </c>
      <c r="E28" s="204">
        <v>-2.017971986148127</v>
      </c>
      <c r="F28" s="204"/>
      <c r="G28" s="205">
        <v>46056565</v>
      </c>
      <c r="H28" s="205">
        <v>46120796</v>
      </c>
      <c r="I28" s="205">
        <v>64231</v>
      </c>
      <c r="J28" s="204">
        <v>0.13946111699819558</v>
      </c>
      <c r="K28" s="204"/>
      <c r="L28" s="205">
        <v>2615.915391</v>
      </c>
      <c r="M28" s="205">
        <v>2673.514346</v>
      </c>
      <c r="N28" s="205">
        <v>57.59895499999993</v>
      </c>
      <c r="O28" s="204">
        <v>2.2018661306159935</v>
      </c>
    </row>
    <row r="29" spans="1:15" s="192" customFormat="1" ht="14.25">
      <c r="A29" s="202" t="s">
        <v>82</v>
      </c>
      <c r="B29" s="203">
        <v>1823.67</v>
      </c>
      <c r="C29" s="203">
        <v>1773.67</v>
      </c>
      <c r="D29" s="203">
        <v>-50</v>
      </c>
      <c r="E29" s="204">
        <v>-2.7417241057866826</v>
      </c>
      <c r="F29" s="204"/>
      <c r="G29" s="205">
        <v>45854402</v>
      </c>
      <c r="H29" s="205">
        <v>43038717</v>
      </c>
      <c r="I29" s="205">
        <v>-2815685</v>
      </c>
      <c r="J29" s="204">
        <v>-6.140490066798821</v>
      </c>
      <c r="K29" s="204"/>
      <c r="L29" s="205">
        <v>1934.155681</v>
      </c>
      <c r="M29" s="205">
        <v>1866.565109</v>
      </c>
      <c r="N29" s="205">
        <v>-67.59057200000007</v>
      </c>
      <c r="O29" s="204">
        <v>-3.494577642532595</v>
      </c>
    </row>
    <row r="30" spans="1:15" ht="28.5">
      <c r="A30" s="202" t="s">
        <v>295</v>
      </c>
      <c r="B30" s="203">
        <v>241.67</v>
      </c>
      <c r="C30" s="203">
        <v>277.67</v>
      </c>
      <c r="D30" s="203">
        <v>36.00000000000003</v>
      </c>
      <c r="E30" s="204">
        <v>14.896346257293017</v>
      </c>
      <c r="F30" s="204"/>
      <c r="G30" s="205">
        <v>3906707</v>
      </c>
      <c r="H30" s="205">
        <v>2818710</v>
      </c>
      <c r="I30" s="205">
        <v>-1087997</v>
      </c>
      <c r="J30" s="204">
        <v>-27.84946503538658</v>
      </c>
      <c r="K30" s="204"/>
      <c r="L30" s="205">
        <v>1243.497012</v>
      </c>
      <c r="M30" s="205">
        <v>780.868823</v>
      </c>
      <c r="N30" s="205">
        <v>-462.628189</v>
      </c>
      <c r="O30" s="204">
        <v>-37.203803831898554</v>
      </c>
    </row>
    <row r="31" spans="1:15" ht="28.5">
      <c r="A31" s="202" t="s">
        <v>85</v>
      </c>
      <c r="B31" s="203">
        <v>824.67</v>
      </c>
      <c r="C31" s="203">
        <v>792.67</v>
      </c>
      <c r="D31" s="203">
        <v>-32</v>
      </c>
      <c r="E31" s="204">
        <v>-3.8803400147937963</v>
      </c>
      <c r="F31" s="204"/>
      <c r="G31" s="205">
        <v>11412631</v>
      </c>
      <c r="H31" s="205">
        <v>11642651</v>
      </c>
      <c r="I31" s="205">
        <v>230020</v>
      </c>
      <c r="J31" s="204">
        <v>2.015486174923206</v>
      </c>
      <c r="K31" s="204"/>
      <c r="L31" s="205">
        <v>1064.540594</v>
      </c>
      <c r="M31" s="205">
        <v>1129.837812</v>
      </c>
      <c r="N31" s="205">
        <v>65.29721799999993</v>
      </c>
      <c r="O31" s="204">
        <v>6.133840115447954</v>
      </c>
    </row>
    <row r="32" spans="1:15" ht="14.25">
      <c r="A32" s="202" t="s">
        <v>86</v>
      </c>
      <c r="B32" s="203">
        <v>77.67</v>
      </c>
      <c r="C32" s="203">
        <v>84.33</v>
      </c>
      <c r="D32" s="203">
        <v>6.659999999999997</v>
      </c>
      <c r="E32" s="204">
        <v>8.574739281575894</v>
      </c>
      <c r="F32" s="204"/>
      <c r="G32" s="205">
        <v>919652</v>
      </c>
      <c r="H32" s="205">
        <v>1261633</v>
      </c>
      <c r="I32" s="205">
        <v>341981</v>
      </c>
      <c r="J32" s="204">
        <v>37.185913802177346</v>
      </c>
      <c r="K32" s="204"/>
      <c r="L32" s="205">
        <v>910.808053</v>
      </c>
      <c r="M32" s="205">
        <v>1150.820494</v>
      </c>
      <c r="N32" s="205">
        <v>240.01244100000008</v>
      </c>
      <c r="O32" s="204">
        <v>26.351594082798485</v>
      </c>
    </row>
    <row r="33" spans="1:15" s="192" customFormat="1" ht="14.25">
      <c r="A33" s="202" t="s">
        <v>87</v>
      </c>
      <c r="B33" s="203">
        <v>1239.33</v>
      </c>
      <c r="C33" s="203">
        <v>1425.33</v>
      </c>
      <c r="D33" s="203">
        <v>186</v>
      </c>
      <c r="E33" s="204">
        <v>15.008109220304519</v>
      </c>
      <c r="F33" s="204"/>
      <c r="G33" s="205">
        <v>16750573</v>
      </c>
      <c r="H33" s="205">
        <v>20220657</v>
      </c>
      <c r="I33" s="205">
        <v>3470084</v>
      </c>
      <c r="J33" s="204">
        <v>20.71621072306004</v>
      </c>
      <c r="K33" s="204"/>
      <c r="L33" s="205">
        <v>1039.679193</v>
      </c>
      <c r="M33" s="205">
        <v>1091.280723</v>
      </c>
      <c r="N33" s="205">
        <v>51.60153000000014</v>
      </c>
      <c r="O33" s="204">
        <v>4.963216571748796</v>
      </c>
    </row>
    <row r="34" spans="1:15" s="192" customFormat="1" ht="14.25">
      <c r="A34" s="202" t="s">
        <v>89</v>
      </c>
      <c r="B34" s="203">
        <v>547.33</v>
      </c>
      <c r="C34" s="203">
        <v>602</v>
      </c>
      <c r="D34" s="203">
        <v>54.66999999999996</v>
      </c>
      <c r="E34" s="204">
        <v>9.988489576672201</v>
      </c>
      <c r="F34" s="204"/>
      <c r="G34" s="205">
        <v>8079009</v>
      </c>
      <c r="H34" s="205">
        <v>9679873</v>
      </c>
      <c r="I34" s="205">
        <v>1600864</v>
      </c>
      <c r="J34" s="204">
        <v>19.81510356035004</v>
      </c>
      <c r="K34" s="204"/>
      <c r="L34" s="205">
        <v>1135.44339</v>
      </c>
      <c r="M34" s="205">
        <v>1236.886404</v>
      </c>
      <c r="N34" s="205">
        <v>101.44301400000018</v>
      </c>
      <c r="O34" s="204">
        <v>8.934220313704957</v>
      </c>
    </row>
    <row r="35" spans="1:15" s="192" customFormat="1" ht="28.5">
      <c r="A35" s="202" t="s">
        <v>90</v>
      </c>
      <c r="B35" s="203">
        <v>158.33</v>
      </c>
      <c r="C35" s="203">
        <v>264</v>
      </c>
      <c r="D35" s="203">
        <v>105.66999999999999</v>
      </c>
      <c r="E35" s="204">
        <v>66.74035242847216</v>
      </c>
      <c r="F35" s="204"/>
      <c r="G35" s="205">
        <v>2195840</v>
      </c>
      <c r="H35" s="205">
        <v>3754266</v>
      </c>
      <c r="I35" s="205">
        <v>1558426</v>
      </c>
      <c r="J35" s="204">
        <v>70.97174657534246</v>
      </c>
      <c r="K35" s="204"/>
      <c r="L35" s="205">
        <v>1066.827317</v>
      </c>
      <c r="M35" s="205">
        <v>1093.900349</v>
      </c>
      <c r="N35" s="205">
        <v>27.073032000000012</v>
      </c>
      <c r="O35" s="204">
        <v>2.5377145456053234</v>
      </c>
    </row>
    <row r="36" spans="1:15" ht="14.25">
      <c r="A36" s="202" t="s">
        <v>304</v>
      </c>
      <c r="B36" s="203">
        <v>195.67</v>
      </c>
      <c r="C36" s="203">
        <v>232</v>
      </c>
      <c r="D36" s="203">
        <v>36.33000000000001</v>
      </c>
      <c r="E36" s="204">
        <v>18.566975008943636</v>
      </c>
      <c r="F36" s="204"/>
      <c r="G36" s="205">
        <v>2543343</v>
      </c>
      <c r="H36" s="205">
        <v>3369530</v>
      </c>
      <c r="I36" s="205">
        <v>826187</v>
      </c>
      <c r="J36" s="204">
        <v>32.48429331002542</v>
      </c>
      <c r="K36" s="204"/>
      <c r="L36" s="205">
        <v>999.855722</v>
      </c>
      <c r="M36" s="205">
        <v>1117.218169</v>
      </c>
      <c r="N36" s="205">
        <v>117.36244699999997</v>
      </c>
      <c r="O36" s="204">
        <v>11.737938226251405</v>
      </c>
    </row>
    <row r="37" spans="1:15" ht="14.25">
      <c r="A37" s="202" t="s">
        <v>93</v>
      </c>
      <c r="B37" s="203">
        <v>224</v>
      </c>
      <c r="C37" s="203">
        <v>243</v>
      </c>
      <c r="D37" s="203">
        <v>19</v>
      </c>
      <c r="E37" s="204">
        <v>8.482142857142858</v>
      </c>
      <c r="F37" s="204"/>
      <c r="G37" s="205">
        <v>2473537</v>
      </c>
      <c r="H37" s="205">
        <v>3234841</v>
      </c>
      <c r="I37" s="205">
        <v>761304</v>
      </c>
      <c r="J37" s="204">
        <v>30.77795076443166</v>
      </c>
      <c r="K37" s="204"/>
      <c r="L37" s="205">
        <v>849.428914</v>
      </c>
      <c r="M37" s="205">
        <v>1024.007913</v>
      </c>
      <c r="N37" s="205">
        <v>174.57899899999995</v>
      </c>
      <c r="O37" s="204">
        <v>20.552514297859183</v>
      </c>
    </row>
    <row r="38" spans="1:15" ht="28.5">
      <c r="A38" s="202" t="s">
        <v>94</v>
      </c>
      <c r="B38" s="203">
        <v>189</v>
      </c>
      <c r="C38" s="203">
        <v>178.33</v>
      </c>
      <c r="D38" s="203">
        <v>-10.669999999999987</v>
      </c>
      <c r="E38" s="204">
        <v>-5.645502645502639</v>
      </c>
      <c r="F38" s="204"/>
      <c r="G38" s="205">
        <v>1368497</v>
      </c>
      <c r="H38" s="205">
        <v>1280458</v>
      </c>
      <c r="I38" s="205">
        <v>-88039</v>
      </c>
      <c r="J38" s="204">
        <v>-6.433262184717979</v>
      </c>
      <c r="K38" s="204"/>
      <c r="L38" s="205">
        <v>556.978835</v>
      </c>
      <c r="M38" s="205">
        <v>552.328656</v>
      </c>
      <c r="N38" s="205">
        <v>-4.65017899999998</v>
      </c>
      <c r="O38" s="204">
        <v>-0.8348933043389305</v>
      </c>
    </row>
    <row r="39" spans="1:15" s="214" customFormat="1" ht="14.25">
      <c r="A39" s="202" t="s">
        <v>95</v>
      </c>
      <c r="B39" s="203">
        <v>132.33</v>
      </c>
      <c r="C39" s="203">
        <v>140.67</v>
      </c>
      <c r="D39" s="203">
        <v>8.339999999999975</v>
      </c>
      <c r="E39" s="204">
        <v>6.302425753797306</v>
      </c>
      <c r="F39" s="204"/>
      <c r="G39" s="205">
        <v>1112507</v>
      </c>
      <c r="H39" s="205">
        <v>1206755</v>
      </c>
      <c r="I39" s="205">
        <v>94248</v>
      </c>
      <c r="J39" s="204">
        <v>8.471677032144518</v>
      </c>
      <c r="K39" s="204"/>
      <c r="L39" s="205">
        <v>646.697359</v>
      </c>
      <c r="M39" s="205">
        <v>659.894133</v>
      </c>
      <c r="N39" s="205">
        <v>13.196774000000005</v>
      </c>
      <c r="O39" s="204">
        <v>2.0406413937435</v>
      </c>
    </row>
    <row r="40" spans="1:15" s="192" customFormat="1" ht="14.25">
      <c r="A40" s="198" t="s">
        <v>97</v>
      </c>
      <c r="B40" s="199">
        <v>8037.33</v>
      </c>
      <c r="C40" s="199">
        <v>7998.67</v>
      </c>
      <c r="D40" s="199">
        <v>-38.659999999999854</v>
      </c>
      <c r="E40" s="200">
        <v>-0.48100550804806885</v>
      </c>
      <c r="F40" s="200"/>
      <c r="G40" s="201">
        <v>115145303</v>
      </c>
      <c r="H40" s="201">
        <v>126062579</v>
      </c>
      <c r="I40" s="201">
        <v>10917276</v>
      </c>
      <c r="J40" s="200">
        <v>9.481303809674287</v>
      </c>
      <c r="K40" s="200"/>
      <c r="L40" s="201">
        <v>1102.024055</v>
      </c>
      <c r="M40" s="201">
        <v>1212.341734</v>
      </c>
      <c r="N40" s="201">
        <v>110.317679</v>
      </c>
      <c r="O40" s="200">
        <v>10.010460161870059</v>
      </c>
    </row>
    <row r="41" spans="1:15" s="192" customFormat="1" ht="14.25">
      <c r="A41" s="202" t="s">
        <v>98</v>
      </c>
      <c r="B41" s="203">
        <v>4800</v>
      </c>
      <c r="C41" s="203">
        <v>5001.67</v>
      </c>
      <c r="D41" s="203">
        <v>201.67000000000007</v>
      </c>
      <c r="E41" s="204">
        <v>4.201458333333335</v>
      </c>
      <c r="F41" s="204"/>
      <c r="G41" s="205">
        <v>72218334</v>
      </c>
      <c r="H41" s="205">
        <v>83692534</v>
      </c>
      <c r="I41" s="205">
        <v>11474200</v>
      </c>
      <c r="J41" s="204">
        <v>15.88820921845137</v>
      </c>
      <c r="K41" s="204"/>
      <c r="L41" s="205">
        <v>1157.345096</v>
      </c>
      <c r="M41" s="205">
        <v>1287.147538</v>
      </c>
      <c r="N41" s="205">
        <v>129.80244199999993</v>
      </c>
      <c r="O41" s="204">
        <v>11.215534800175101</v>
      </c>
    </row>
    <row r="42" spans="1:15" s="192" customFormat="1" ht="14.25">
      <c r="A42" s="202" t="s">
        <v>101</v>
      </c>
      <c r="B42" s="203">
        <v>2886.33</v>
      </c>
      <c r="C42" s="203">
        <v>2852.33</v>
      </c>
      <c r="D42" s="203">
        <v>-34</v>
      </c>
      <c r="E42" s="204">
        <v>-1.1779664833889403</v>
      </c>
      <c r="F42" s="204"/>
      <c r="G42" s="205">
        <v>36915923</v>
      </c>
      <c r="H42" s="205">
        <v>39863733</v>
      </c>
      <c r="I42" s="205">
        <v>2947810</v>
      </c>
      <c r="J42" s="204">
        <v>7.985199232320427</v>
      </c>
      <c r="K42" s="204"/>
      <c r="L42" s="205">
        <v>983.839818</v>
      </c>
      <c r="M42" s="205">
        <v>1075.065297</v>
      </c>
      <c r="N42" s="205">
        <v>91.22547900000006</v>
      </c>
      <c r="O42" s="204">
        <v>9.272391433134704</v>
      </c>
    </row>
    <row r="43" spans="1:15" ht="14.25">
      <c r="A43" s="202" t="s">
        <v>319</v>
      </c>
      <c r="B43" s="203">
        <v>351</v>
      </c>
      <c r="C43" s="203">
        <v>144.67</v>
      </c>
      <c r="D43" s="203">
        <v>-206.33</v>
      </c>
      <c r="E43" s="204">
        <v>-58.783475783475794</v>
      </c>
      <c r="F43" s="204"/>
      <c r="G43" s="205">
        <v>6011046</v>
      </c>
      <c r="H43" s="205">
        <v>2506312</v>
      </c>
      <c r="I43" s="205">
        <v>-3504734</v>
      </c>
      <c r="J43" s="204">
        <v>-58.304894023436184</v>
      </c>
      <c r="K43" s="204"/>
      <c r="L43" s="205">
        <v>1317.345167</v>
      </c>
      <c r="M43" s="205">
        <v>1332.641396</v>
      </c>
      <c r="N43" s="205">
        <v>15.29622900000004</v>
      </c>
      <c r="O43" s="204">
        <v>1.1611405562624302</v>
      </c>
    </row>
    <row r="44" spans="1:15" s="192" customFormat="1" ht="14.25">
      <c r="A44" s="198" t="s">
        <v>108</v>
      </c>
      <c r="B44" s="199">
        <v>28919</v>
      </c>
      <c r="C44" s="199">
        <v>28331</v>
      </c>
      <c r="D44" s="199">
        <v>-588</v>
      </c>
      <c r="E44" s="200">
        <v>-2.033265327293475</v>
      </c>
      <c r="F44" s="200"/>
      <c r="G44" s="201">
        <v>199876916</v>
      </c>
      <c r="H44" s="201">
        <v>201431973</v>
      </c>
      <c r="I44" s="201">
        <v>1555057</v>
      </c>
      <c r="J44" s="200">
        <v>0.7780073012533373</v>
      </c>
      <c r="K44" s="200"/>
      <c r="L44" s="201">
        <v>531.662484</v>
      </c>
      <c r="M44" s="201">
        <v>546.919175</v>
      </c>
      <c r="N44" s="201">
        <v>15.256691000000046</v>
      </c>
      <c r="O44" s="200">
        <v>2.8696196288320484</v>
      </c>
    </row>
    <row r="45" spans="1:15" s="192" customFormat="1" ht="14.25">
      <c r="A45" s="202" t="s">
        <v>109</v>
      </c>
      <c r="B45" s="203">
        <v>4321.33</v>
      </c>
      <c r="C45" s="203">
        <v>4328</v>
      </c>
      <c r="D45" s="203">
        <v>6.670000000000073</v>
      </c>
      <c r="E45" s="204">
        <v>0.15435062816309036</v>
      </c>
      <c r="F45" s="204"/>
      <c r="G45" s="205">
        <v>44228870</v>
      </c>
      <c r="H45" s="205">
        <v>44652932</v>
      </c>
      <c r="I45" s="205">
        <v>424062</v>
      </c>
      <c r="J45" s="204">
        <v>0.9587900391757692</v>
      </c>
      <c r="K45" s="204"/>
      <c r="L45" s="205">
        <v>787.308714</v>
      </c>
      <c r="M45" s="205">
        <v>793.632375</v>
      </c>
      <c r="N45" s="205">
        <v>6.3236610000000155</v>
      </c>
      <c r="O45" s="204">
        <v>0.8031996709234969</v>
      </c>
    </row>
    <row r="46" spans="1:15" s="192" customFormat="1" ht="14.25">
      <c r="A46" s="202" t="s">
        <v>112</v>
      </c>
      <c r="B46" s="203">
        <v>706</v>
      </c>
      <c r="C46" s="203">
        <v>684.33</v>
      </c>
      <c r="D46" s="203">
        <v>-21.66999999999996</v>
      </c>
      <c r="E46" s="204">
        <v>-3.069405099150136</v>
      </c>
      <c r="F46" s="204"/>
      <c r="G46" s="205">
        <v>4999246</v>
      </c>
      <c r="H46" s="205">
        <v>5019519</v>
      </c>
      <c r="I46" s="205">
        <v>20273</v>
      </c>
      <c r="J46" s="204">
        <v>0.4055211525898106</v>
      </c>
      <c r="K46" s="204"/>
      <c r="L46" s="205">
        <v>544.698845</v>
      </c>
      <c r="M46" s="205">
        <v>564.226098</v>
      </c>
      <c r="N46" s="205">
        <v>19.527252999999973</v>
      </c>
      <c r="O46" s="204">
        <v>3.584963173549592</v>
      </c>
    </row>
    <row r="47" spans="1:15" s="192" customFormat="1" ht="14.25">
      <c r="A47" s="202" t="s">
        <v>115</v>
      </c>
      <c r="B47" s="203">
        <v>743.67</v>
      </c>
      <c r="C47" s="203">
        <v>692.67</v>
      </c>
      <c r="D47" s="203">
        <v>-51</v>
      </c>
      <c r="E47" s="204">
        <v>-6.857880511517206</v>
      </c>
      <c r="F47" s="204"/>
      <c r="G47" s="205">
        <v>6245794</v>
      </c>
      <c r="H47" s="205">
        <v>6081023</v>
      </c>
      <c r="I47" s="205">
        <v>-164771</v>
      </c>
      <c r="J47" s="204">
        <v>-2.638111343409661</v>
      </c>
      <c r="K47" s="204"/>
      <c r="L47" s="205">
        <v>646.046892</v>
      </c>
      <c r="M47" s="205">
        <v>675.315806</v>
      </c>
      <c r="N47" s="205">
        <v>29.268913999999995</v>
      </c>
      <c r="O47" s="204">
        <v>4.53046278256842</v>
      </c>
    </row>
    <row r="48" spans="1:15" s="192" customFormat="1" ht="14.25">
      <c r="A48" s="202" t="s">
        <v>116</v>
      </c>
      <c r="B48" s="203">
        <v>3059</v>
      </c>
      <c r="C48" s="203">
        <v>3081.33</v>
      </c>
      <c r="D48" s="203">
        <v>22.329999999999927</v>
      </c>
      <c r="E48" s="204">
        <v>0.729977116704803</v>
      </c>
      <c r="F48" s="204"/>
      <c r="G48" s="205">
        <v>23509744</v>
      </c>
      <c r="H48" s="205">
        <v>24159958</v>
      </c>
      <c r="I48" s="205">
        <v>650214</v>
      </c>
      <c r="J48" s="204">
        <v>2.765721311129547</v>
      </c>
      <c r="K48" s="204"/>
      <c r="L48" s="205">
        <v>591.187265</v>
      </c>
      <c r="M48" s="205">
        <v>603.135109</v>
      </c>
      <c r="N48" s="205">
        <v>11.947844000000032</v>
      </c>
      <c r="O48" s="204">
        <v>2.02099143661358</v>
      </c>
    </row>
    <row r="49" spans="1:15" s="192" customFormat="1" ht="14.25">
      <c r="A49" s="202" t="s">
        <v>117</v>
      </c>
      <c r="B49" s="203">
        <v>4720.67</v>
      </c>
      <c r="C49" s="203">
        <v>4688.67</v>
      </c>
      <c r="D49" s="203">
        <v>-32</v>
      </c>
      <c r="E49" s="204">
        <v>-0.6778698786401083</v>
      </c>
      <c r="F49" s="204"/>
      <c r="G49" s="205">
        <v>29223787</v>
      </c>
      <c r="H49" s="205">
        <v>29576558</v>
      </c>
      <c r="I49" s="205">
        <v>352771</v>
      </c>
      <c r="J49" s="204">
        <v>1.207136501508172</v>
      </c>
      <c r="K49" s="204"/>
      <c r="L49" s="205">
        <v>476.200118</v>
      </c>
      <c r="M49" s="205">
        <v>485.237785</v>
      </c>
      <c r="N49" s="205">
        <v>9.037666999999999</v>
      </c>
      <c r="O49" s="204">
        <v>1.8978716422745616</v>
      </c>
    </row>
    <row r="50" spans="1:15" s="192" customFormat="1" ht="14.25">
      <c r="A50" s="202" t="s">
        <v>120</v>
      </c>
      <c r="B50" s="203">
        <v>924.33</v>
      </c>
      <c r="C50" s="203">
        <v>852.67</v>
      </c>
      <c r="D50" s="203">
        <v>-71.66000000000008</v>
      </c>
      <c r="E50" s="204">
        <v>-7.752642454534644</v>
      </c>
      <c r="F50" s="204"/>
      <c r="G50" s="205">
        <v>7778958</v>
      </c>
      <c r="H50" s="205">
        <v>7864916</v>
      </c>
      <c r="I50" s="205">
        <v>85958</v>
      </c>
      <c r="J50" s="204">
        <v>1.1050066088542965</v>
      </c>
      <c r="K50" s="204"/>
      <c r="L50" s="205">
        <v>647.367698</v>
      </c>
      <c r="M50" s="205">
        <v>709.52835</v>
      </c>
      <c r="N50" s="205">
        <v>62.16065200000003</v>
      </c>
      <c r="O50" s="204">
        <v>9.602062659604623</v>
      </c>
    </row>
    <row r="51" spans="1:15" ht="14.25">
      <c r="A51" s="202" t="s">
        <v>121</v>
      </c>
      <c r="B51" s="203">
        <v>3684</v>
      </c>
      <c r="C51" s="203">
        <v>3703</v>
      </c>
      <c r="D51" s="203">
        <v>19</v>
      </c>
      <c r="E51" s="204">
        <v>0.5157437567861021</v>
      </c>
      <c r="F51" s="204"/>
      <c r="G51" s="205">
        <v>18955298</v>
      </c>
      <c r="H51" s="205">
        <v>19492064</v>
      </c>
      <c r="I51" s="205">
        <v>536766</v>
      </c>
      <c r="J51" s="204">
        <v>2.8317465649972897</v>
      </c>
      <c r="K51" s="204"/>
      <c r="L51" s="205">
        <v>395.792574</v>
      </c>
      <c r="M51" s="205">
        <v>404.912108</v>
      </c>
      <c r="N51" s="205">
        <v>9.119533999999987</v>
      </c>
      <c r="O51" s="204">
        <v>2.30411953105517</v>
      </c>
    </row>
    <row r="52" spans="1:15" ht="14.25">
      <c r="A52" s="202" t="s">
        <v>123</v>
      </c>
      <c r="B52" s="203">
        <v>1361.67</v>
      </c>
      <c r="C52" s="203">
        <v>1264</v>
      </c>
      <c r="D52" s="203">
        <v>-97.67000000000007</v>
      </c>
      <c r="E52" s="204">
        <v>-7.172809858482604</v>
      </c>
      <c r="F52" s="204"/>
      <c r="G52" s="205">
        <v>6311606</v>
      </c>
      <c r="H52" s="205">
        <v>6437672</v>
      </c>
      <c r="I52" s="205">
        <v>126066</v>
      </c>
      <c r="J52" s="204">
        <v>1.9973680232891595</v>
      </c>
      <c r="K52" s="204"/>
      <c r="L52" s="205">
        <v>356.553462</v>
      </c>
      <c r="M52" s="205">
        <v>391.776533</v>
      </c>
      <c r="N52" s="205">
        <v>35.22307099999995</v>
      </c>
      <c r="O52" s="204">
        <v>9.878762865581136</v>
      </c>
    </row>
    <row r="53" spans="1:15" ht="28.5">
      <c r="A53" s="202" t="s">
        <v>126</v>
      </c>
      <c r="B53" s="203">
        <v>1266.33</v>
      </c>
      <c r="C53" s="203">
        <v>1290</v>
      </c>
      <c r="D53" s="203">
        <v>23.670000000000073</v>
      </c>
      <c r="E53" s="204">
        <v>1.8691810191656264</v>
      </c>
      <c r="F53" s="204"/>
      <c r="G53" s="205">
        <v>6306444</v>
      </c>
      <c r="H53" s="205">
        <v>6353111</v>
      </c>
      <c r="I53" s="205">
        <v>46667</v>
      </c>
      <c r="J53" s="204">
        <v>0.7399891285802268</v>
      </c>
      <c r="K53" s="204"/>
      <c r="L53" s="205">
        <v>383.084248</v>
      </c>
      <c r="M53" s="205">
        <v>378.837865</v>
      </c>
      <c r="N53" s="205">
        <v>-4.24638299999998</v>
      </c>
      <c r="O53" s="204">
        <v>-1.1084723588008192</v>
      </c>
    </row>
    <row r="54" spans="1:15" ht="14.25">
      <c r="A54" s="202" t="s">
        <v>127</v>
      </c>
      <c r="B54" s="203">
        <v>5865.33</v>
      </c>
      <c r="C54" s="203">
        <v>5633.33</v>
      </c>
      <c r="D54" s="203">
        <v>-232</v>
      </c>
      <c r="E54" s="204">
        <v>-3.9554466671099493</v>
      </c>
      <c r="F54" s="204"/>
      <c r="G54" s="205">
        <v>35269005</v>
      </c>
      <c r="H54" s="205">
        <v>36984449</v>
      </c>
      <c r="I54" s="205">
        <v>1715444</v>
      </c>
      <c r="J54" s="204">
        <v>4.863885442756324</v>
      </c>
      <c r="K54" s="204"/>
      <c r="L54" s="205">
        <v>462.548634</v>
      </c>
      <c r="M54" s="205">
        <v>505.02236</v>
      </c>
      <c r="N54" s="205">
        <v>42.473726</v>
      </c>
      <c r="O54" s="204">
        <v>9.182542737765386</v>
      </c>
    </row>
    <row r="55" spans="1:15" ht="14.25">
      <c r="A55" s="202" t="s">
        <v>128</v>
      </c>
      <c r="B55" s="203">
        <v>1545.67</v>
      </c>
      <c r="C55" s="203">
        <v>1525</v>
      </c>
      <c r="D55" s="203">
        <v>-20.670000000000073</v>
      </c>
      <c r="E55" s="204">
        <v>-1.3372841550913241</v>
      </c>
      <c r="F55" s="204"/>
      <c r="G55" s="205">
        <v>8080970</v>
      </c>
      <c r="H55" s="205">
        <v>8329911</v>
      </c>
      <c r="I55" s="205">
        <v>248941</v>
      </c>
      <c r="J55" s="204">
        <v>3.0805831478151755</v>
      </c>
      <c r="K55" s="204"/>
      <c r="L55" s="205">
        <v>402.164159</v>
      </c>
      <c r="M55" s="205">
        <v>420.172055</v>
      </c>
      <c r="N55" s="205">
        <v>18.007896000000017</v>
      </c>
      <c r="O55" s="204">
        <v>4.477747605549309</v>
      </c>
    </row>
    <row r="56" spans="1:15" ht="14.25">
      <c r="A56" s="202" t="s">
        <v>132</v>
      </c>
      <c r="B56" s="203">
        <v>721</v>
      </c>
      <c r="C56" s="203">
        <v>588</v>
      </c>
      <c r="D56" s="203">
        <v>-133</v>
      </c>
      <c r="E56" s="204">
        <v>-18.446601941747574</v>
      </c>
      <c r="F56" s="204"/>
      <c r="G56" s="205">
        <v>8967194</v>
      </c>
      <c r="H56" s="205">
        <v>6479860</v>
      </c>
      <c r="I56" s="205">
        <v>-2487334</v>
      </c>
      <c r="J56" s="204">
        <v>-27.738153094490876</v>
      </c>
      <c r="K56" s="204"/>
      <c r="L56" s="205">
        <v>956.70479</v>
      </c>
      <c r="M56" s="205">
        <v>847.705389</v>
      </c>
      <c r="N56" s="205">
        <v>-108.99940100000003</v>
      </c>
      <c r="O56" s="204">
        <v>-11.393211588289427</v>
      </c>
    </row>
    <row r="57" spans="1:15" ht="14.25">
      <c r="A57" s="198" t="s">
        <v>135</v>
      </c>
      <c r="B57" s="199">
        <v>9372</v>
      </c>
      <c r="C57" s="199">
        <v>9699.67</v>
      </c>
      <c r="D57" s="199">
        <v>327.6700000000001</v>
      </c>
      <c r="E57" s="200">
        <v>3.496265471617585</v>
      </c>
      <c r="F57" s="200"/>
      <c r="G57" s="201">
        <v>116415503</v>
      </c>
      <c r="H57" s="201">
        <v>127224939</v>
      </c>
      <c r="I57" s="201">
        <v>10809436</v>
      </c>
      <c r="J57" s="200">
        <v>9.285220371379575</v>
      </c>
      <c r="K57" s="200"/>
      <c r="L57" s="201">
        <v>955.50989</v>
      </c>
      <c r="M57" s="201">
        <v>1008.955332</v>
      </c>
      <c r="N57" s="201">
        <v>53.44544199999996</v>
      </c>
      <c r="O57" s="200">
        <v>5.593394956906198</v>
      </c>
    </row>
    <row r="58" spans="1:15" ht="14.25">
      <c r="A58" s="202" t="s">
        <v>136</v>
      </c>
      <c r="B58" s="203">
        <v>639.33</v>
      </c>
      <c r="C58" s="203">
        <v>618.67</v>
      </c>
      <c r="D58" s="203">
        <v>-20.660000000000082</v>
      </c>
      <c r="E58" s="204">
        <v>-3.231507984921728</v>
      </c>
      <c r="F58" s="204"/>
      <c r="G58" s="205">
        <v>5470761</v>
      </c>
      <c r="H58" s="205">
        <v>5691685</v>
      </c>
      <c r="I58" s="205">
        <v>220924</v>
      </c>
      <c r="J58" s="204">
        <v>4.038268167810657</v>
      </c>
      <c r="K58" s="204"/>
      <c r="L58" s="205">
        <v>658.232476</v>
      </c>
      <c r="M58" s="205">
        <v>707.682485</v>
      </c>
      <c r="N58" s="205">
        <v>49.45000900000002</v>
      </c>
      <c r="O58" s="204">
        <v>7.512544701607829</v>
      </c>
    </row>
    <row r="59" spans="1:15" ht="14.25">
      <c r="A59" s="202" t="s">
        <v>139</v>
      </c>
      <c r="B59" s="203">
        <v>3530.33</v>
      </c>
      <c r="C59" s="203">
        <v>3815.33</v>
      </c>
      <c r="D59" s="203">
        <v>285</v>
      </c>
      <c r="E59" s="204">
        <v>8.072899700594562</v>
      </c>
      <c r="F59" s="204"/>
      <c r="G59" s="205">
        <v>43275311</v>
      </c>
      <c r="H59" s="205">
        <v>51126277</v>
      </c>
      <c r="I59" s="205">
        <v>7850966</v>
      </c>
      <c r="J59" s="204">
        <v>18.141905438877146</v>
      </c>
      <c r="K59" s="204"/>
      <c r="L59" s="205">
        <v>942.934534</v>
      </c>
      <c r="M59" s="205">
        <v>1030.786468</v>
      </c>
      <c r="N59" s="205">
        <v>87.85193400000003</v>
      </c>
      <c r="O59" s="204">
        <v>9.31686462127179</v>
      </c>
    </row>
    <row r="60" spans="1:15" ht="28.5">
      <c r="A60" s="202" t="s">
        <v>332</v>
      </c>
      <c r="B60" s="203">
        <v>567</v>
      </c>
      <c r="C60" s="203">
        <v>536.67</v>
      </c>
      <c r="D60" s="203">
        <v>-30.33000000000004</v>
      </c>
      <c r="E60" s="204">
        <v>-5.349206349206356</v>
      </c>
      <c r="F60" s="204"/>
      <c r="G60" s="205">
        <v>3579926</v>
      </c>
      <c r="H60" s="205">
        <v>3463742</v>
      </c>
      <c r="I60" s="205">
        <v>-116184</v>
      </c>
      <c r="J60" s="204">
        <v>-3.245430212803281</v>
      </c>
      <c r="K60" s="204"/>
      <c r="L60" s="205">
        <v>485.677113</v>
      </c>
      <c r="M60" s="205">
        <v>496.472119</v>
      </c>
      <c r="N60" s="205">
        <v>10.795006</v>
      </c>
      <c r="O60" s="204">
        <v>2.2226713409079255</v>
      </c>
    </row>
    <row r="61" spans="1:15" ht="14.25">
      <c r="A61" s="202" t="s">
        <v>143</v>
      </c>
      <c r="B61" s="203">
        <v>773</v>
      </c>
      <c r="C61" s="203">
        <v>767.33</v>
      </c>
      <c r="D61" s="203">
        <v>-5.669999999999959</v>
      </c>
      <c r="E61" s="204">
        <v>-0.7335058214747683</v>
      </c>
      <c r="F61" s="204"/>
      <c r="G61" s="205">
        <v>22068968</v>
      </c>
      <c r="H61" s="205">
        <v>23157622</v>
      </c>
      <c r="I61" s="205">
        <v>1088654</v>
      </c>
      <c r="J61" s="204">
        <v>4.932962882541676</v>
      </c>
      <c r="K61" s="204"/>
      <c r="L61" s="205">
        <v>2196.135734</v>
      </c>
      <c r="M61" s="205">
        <v>2321.498623</v>
      </c>
      <c r="N61" s="205">
        <v>125.362889</v>
      </c>
      <c r="O61" s="204">
        <v>5.708339746909286</v>
      </c>
    </row>
    <row r="62" spans="1:15" ht="14.25">
      <c r="A62" s="202" t="s">
        <v>145</v>
      </c>
      <c r="B62" s="203">
        <v>1210.33</v>
      </c>
      <c r="C62" s="203">
        <v>1198</v>
      </c>
      <c r="D62" s="203">
        <v>-12.329999999999927</v>
      </c>
      <c r="E62" s="204">
        <v>-1.0187304288912882</v>
      </c>
      <c r="F62" s="204"/>
      <c r="G62" s="205">
        <v>15544032</v>
      </c>
      <c r="H62" s="205">
        <v>16341857</v>
      </c>
      <c r="I62" s="205">
        <v>797825</v>
      </c>
      <c r="J62" s="204">
        <v>5.132677287334458</v>
      </c>
      <c r="K62" s="204"/>
      <c r="L62" s="205">
        <v>987.908065</v>
      </c>
      <c r="M62" s="205">
        <v>1049.303775</v>
      </c>
      <c r="N62" s="205">
        <v>61.39571000000012</v>
      </c>
      <c r="O62" s="204">
        <v>6.21471897792434</v>
      </c>
    </row>
    <row r="63" spans="1:15" ht="14.25">
      <c r="A63" s="202" t="s">
        <v>246</v>
      </c>
      <c r="B63" s="203">
        <v>23.33</v>
      </c>
      <c r="C63" s="203">
        <v>29</v>
      </c>
      <c r="D63" s="203">
        <v>5.670000000000002</v>
      </c>
      <c r="E63" s="204">
        <v>24.30347192456066</v>
      </c>
      <c r="F63" s="204"/>
      <c r="G63" s="205">
        <v>148093</v>
      </c>
      <c r="H63" s="205">
        <v>157676</v>
      </c>
      <c r="I63" s="205">
        <v>9583</v>
      </c>
      <c r="J63" s="204">
        <v>6.4709338051089516</v>
      </c>
      <c r="K63" s="204"/>
      <c r="L63" s="205">
        <v>488.288436</v>
      </c>
      <c r="M63" s="205">
        <v>418.238726</v>
      </c>
      <c r="N63" s="205">
        <v>-70.04971</v>
      </c>
      <c r="O63" s="204">
        <v>-14.345969479400084</v>
      </c>
    </row>
    <row r="64" spans="1:15" ht="14.25">
      <c r="A64" s="202" t="s">
        <v>335</v>
      </c>
      <c r="B64" s="203">
        <v>982.33</v>
      </c>
      <c r="C64" s="203">
        <v>1006.33</v>
      </c>
      <c r="D64" s="203">
        <v>24</v>
      </c>
      <c r="E64" s="204">
        <v>2.4431708285403073</v>
      </c>
      <c r="F64" s="204"/>
      <c r="G64" s="205">
        <v>10402424</v>
      </c>
      <c r="H64" s="205">
        <v>10789563</v>
      </c>
      <c r="I64" s="205">
        <v>387139</v>
      </c>
      <c r="J64" s="204">
        <v>3.7216229601869717</v>
      </c>
      <c r="K64" s="204"/>
      <c r="L64" s="205">
        <v>814.580091</v>
      </c>
      <c r="M64" s="205">
        <v>824.745744</v>
      </c>
      <c r="N64" s="205">
        <v>10.165652999999907</v>
      </c>
      <c r="O64" s="204">
        <v>1.2479623688715842</v>
      </c>
    </row>
    <row r="65" spans="1:15" ht="14.25">
      <c r="A65" s="202" t="s">
        <v>338</v>
      </c>
      <c r="B65" s="203">
        <v>1631</v>
      </c>
      <c r="C65" s="203">
        <v>1709.33</v>
      </c>
      <c r="D65" s="203">
        <v>78.32999999999993</v>
      </c>
      <c r="E65" s="204">
        <v>4.802575107296133</v>
      </c>
      <c r="F65" s="204"/>
      <c r="G65" s="205">
        <v>15822408</v>
      </c>
      <c r="H65" s="205">
        <v>16334342</v>
      </c>
      <c r="I65" s="205">
        <v>511934</v>
      </c>
      <c r="J65" s="204">
        <v>3.235499931489568</v>
      </c>
      <c r="K65" s="204"/>
      <c r="L65" s="205">
        <v>746.2344</v>
      </c>
      <c r="M65" s="205">
        <v>735.076226</v>
      </c>
      <c r="N65" s="205">
        <v>-11.158174000000031</v>
      </c>
      <c r="O65" s="204">
        <v>-1.4952639545965758</v>
      </c>
    </row>
    <row r="66" spans="1:15" ht="14.25">
      <c r="A66" s="198" t="s">
        <v>152</v>
      </c>
      <c r="B66" s="199">
        <v>3676.67</v>
      </c>
      <c r="C66" s="199">
        <v>3623</v>
      </c>
      <c r="D66" s="199">
        <v>-53.67000000000007</v>
      </c>
      <c r="E66" s="200">
        <v>-1.4597448234407786</v>
      </c>
      <c r="F66" s="200"/>
      <c r="G66" s="201">
        <v>45196761</v>
      </c>
      <c r="H66" s="201">
        <v>42809620</v>
      </c>
      <c r="I66" s="201">
        <v>-2387141</v>
      </c>
      <c r="J66" s="200">
        <v>-5.281663878524393</v>
      </c>
      <c r="K66" s="200"/>
      <c r="L66" s="201">
        <v>945.604017</v>
      </c>
      <c r="M66" s="201">
        <v>908.928427</v>
      </c>
      <c r="N66" s="201">
        <v>-36.67558999999994</v>
      </c>
      <c r="O66" s="200">
        <v>-3.878535765568765</v>
      </c>
    </row>
    <row r="67" spans="1:15" ht="14.25">
      <c r="A67" s="202" t="s">
        <v>153</v>
      </c>
      <c r="B67" s="203">
        <v>888.33</v>
      </c>
      <c r="C67" s="203">
        <v>878.33</v>
      </c>
      <c r="D67" s="203">
        <v>-10</v>
      </c>
      <c r="E67" s="204">
        <v>-1.1257077887721905</v>
      </c>
      <c r="F67" s="204"/>
      <c r="G67" s="205">
        <v>6594832</v>
      </c>
      <c r="H67" s="205">
        <v>6756775</v>
      </c>
      <c r="I67" s="205">
        <v>161943</v>
      </c>
      <c r="J67" s="204">
        <v>2.4556046310201687</v>
      </c>
      <c r="K67" s="204"/>
      <c r="L67" s="205">
        <v>571.065672</v>
      </c>
      <c r="M67" s="205">
        <v>591.750165</v>
      </c>
      <c r="N67" s="205">
        <v>20.68449300000009</v>
      </c>
      <c r="O67" s="204">
        <v>3.6220865680051046</v>
      </c>
    </row>
    <row r="68" spans="1:15" ht="28.5">
      <c r="A68" s="202" t="s">
        <v>341</v>
      </c>
      <c r="B68" s="203">
        <v>458.33</v>
      </c>
      <c r="C68" s="203">
        <v>497</v>
      </c>
      <c r="D68" s="203">
        <v>38.670000000000016</v>
      </c>
      <c r="E68" s="204">
        <v>8.437152270198332</v>
      </c>
      <c r="F68" s="204"/>
      <c r="G68" s="205">
        <v>1946301</v>
      </c>
      <c r="H68" s="205">
        <v>2084354</v>
      </c>
      <c r="I68" s="205">
        <v>138053</v>
      </c>
      <c r="J68" s="204">
        <v>7.0930960832882475</v>
      </c>
      <c r="K68" s="204"/>
      <c r="L68" s="205">
        <v>326.654291</v>
      </c>
      <c r="M68" s="205">
        <v>322.605479</v>
      </c>
      <c r="N68" s="205">
        <v>-4.048811999999998</v>
      </c>
      <c r="O68" s="204">
        <v>-1.2394792021881011</v>
      </c>
    </row>
    <row r="69" spans="1:15" ht="14.25">
      <c r="A69" s="202" t="s">
        <v>155</v>
      </c>
      <c r="B69" s="203">
        <v>410.33</v>
      </c>
      <c r="C69" s="203">
        <v>395.67</v>
      </c>
      <c r="D69" s="203">
        <v>-14.659999999999968</v>
      </c>
      <c r="E69" s="204">
        <v>-3.572734140813484</v>
      </c>
      <c r="F69" s="204"/>
      <c r="G69" s="205">
        <v>3558411</v>
      </c>
      <c r="H69" s="205">
        <v>3462669</v>
      </c>
      <c r="I69" s="205">
        <v>-95742</v>
      </c>
      <c r="J69" s="204">
        <v>-2.690582959641256</v>
      </c>
      <c r="K69" s="204"/>
      <c r="L69" s="205">
        <v>667.082404</v>
      </c>
      <c r="M69" s="205">
        <v>673.185113</v>
      </c>
      <c r="N69" s="205">
        <v>6.102709000000004</v>
      </c>
      <c r="O69" s="204">
        <v>0.9148358528731338</v>
      </c>
    </row>
    <row r="70" spans="1:15" ht="14.25">
      <c r="A70" s="202" t="s">
        <v>156</v>
      </c>
      <c r="B70" s="203">
        <v>1662.67</v>
      </c>
      <c r="C70" s="203">
        <v>1595</v>
      </c>
      <c r="D70" s="203">
        <v>-67.67000000000007</v>
      </c>
      <c r="E70" s="204">
        <v>-4.069959763512908</v>
      </c>
      <c r="F70" s="204"/>
      <c r="G70" s="205">
        <v>26076998</v>
      </c>
      <c r="H70" s="205">
        <v>25651812</v>
      </c>
      <c r="I70" s="205">
        <v>-425186</v>
      </c>
      <c r="J70" s="204">
        <v>-1.6305020999733175</v>
      </c>
      <c r="K70" s="204"/>
      <c r="L70" s="205">
        <v>1206.446813</v>
      </c>
      <c r="M70" s="205">
        <v>1237.126211</v>
      </c>
      <c r="N70" s="205">
        <v>30.679397999999992</v>
      </c>
      <c r="O70" s="204">
        <v>2.5429548712314425</v>
      </c>
    </row>
    <row r="71" spans="1:15" ht="28.5">
      <c r="A71" s="202" t="s">
        <v>157</v>
      </c>
      <c r="B71" s="203">
        <v>198.33</v>
      </c>
      <c r="C71" s="203">
        <v>200.67</v>
      </c>
      <c r="D71" s="203">
        <v>2.339999999999975</v>
      </c>
      <c r="E71" s="204">
        <v>1.1798517622144784</v>
      </c>
      <c r="F71" s="204"/>
      <c r="G71" s="205">
        <v>2899423</v>
      </c>
      <c r="H71" s="205">
        <v>3263583</v>
      </c>
      <c r="I71" s="205">
        <v>364160</v>
      </c>
      <c r="J71" s="204">
        <v>12.559740334542424</v>
      </c>
      <c r="K71" s="204"/>
      <c r="L71" s="205">
        <v>1124.552707</v>
      </c>
      <c r="M71" s="205">
        <v>1251.033269</v>
      </c>
      <c r="N71" s="205">
        <v>126.48056199999996</v>
      </c>
      <c r="O71" s="204">
        <v>11.247188434361215</v>
      </c>
    </row>
    <row r="72" spans="1:15" ht="14.25">
      <c r="A72" s="202" t="s">
        <v>158</v>
      </c>
      <c r="B72" s="203">
        <v>58.67</v>
      </c>
      <c r="C72" s="203">
        <v>56.33</v>
      </c>
      <c r="D72" s="203">
        <v>-2.3400000000000034</v>
      </c>
      <c r="E72" s="204">
        <v>-3.9884097494460597</v>
      </c>
      <c r="F72" s="204"/>
      <c r="G72" s="205">
        <v>4120796</v>
      </c>
      <c r="H72" s="205">
        <v>1590427</v>
      </c>
      <c r="I72" s="205">
        <v>-2530369</v>
      </c>
      <c r="J72" s="204">
        <v>-61.40485964362226</v>
      </c>
      <c r="K72" s="204"/>
      <c r="L72" s="205">
        <v>5402.834629</v>
      </c>
      <c r="M72" s="205">
        <v>2171.854046</v>
      </c>
      <c r="N72" s="205">
        <v>-3230.980583</v>
      </c>
      <c r="O72" s="204">
        <v>-59.801582037279864</v>
      </c>
    </row>
    <row r="73" spans="1:15" ht="14.25">
      <c r="A73" s="198" t="s">
        <v>160</v>
      </c>
      <c r="B73" s="199">
        <v>6823</v>
      </c>
      <c r="C73" s="199">
        <v>6840.67</v>
      </c>
      <c r="D73" s="199">
        <v>17.670000000000073</v>
      </c>
      <c r="E73" s="200">
        <v>0.2589769895940213</v>
      </c>
      <c r="F73" s="200"/>
      <c r="G73" s="201">
        <v>105879339</v>
      </c>
      <c r="H73" s="201">
        <v>113079353</v>
      </c>
      <c r="I73" s="201">
        <v>7200014</v>
      </c>
      <c r="J73" s="200">
        <v>6.800206790108502</v>
      </c>
      <c r="K73" s="200"/>
      <c r="L73" s="201">
        <v>1193.692589</v>
      </c>
      <c r="M73" s="201">
        <v>1271.573072</v>
      </c>
      <c r="N73" s="201">
        <v>77.88048299999991</v>
      </c>
      <c r="O73" s="200">
        <v>6.524333292983182</v>
      </c>
    </row>
    <row r="74" spans="1:15" ht="28.5">
      <c r="A74" s="202" t="s">
        <v>161</v>
      </c>
      <c r="B74" s="203">
        <v>4128.33</v>
      </c>
      <c r="C74" s="203">
        <v>4079</v>
      </c>
      <c r="D74" s="203">
        <v>-49.32999999999993</v>
      </c>
      <c r="E74" s="204">
        <v>-1.1949141662609317</v>
      </c>
      <c r="F74" s="204"/>
      <c r="G74" s="205">
        <v>60830551</v>
      </c>
      <c r="H74" s="205">
        <v>63499273</v>
      </c>
      <c r="I74" s="205">
        <v>2668722</v>
      </c>
      <c r="J74" s="204">
        <v>4.387140928577155</v>
      </c>
      <c r="K74" s="204"/>
      <c r="L74" s="205">
        <v>1133.454242</v>
      </c>
      <c r="M74" s="205">
        <v>1197.489448</v>
      </c>
      <c r="N74" s="205">
        <v>64.03520600000002</v>
      </c>
      <c r="O74" s="204">
        <v>5.649562516701933</v>
      </c>
    </row>
    <row r="75" spans="1:15" ht="28.5">
      <c r="A75" s="202" t="s">
        <v>165</v>
      </c>
      <c r="B75" s="203">
        <v>529.67</v>
      </c>
      <c r="C75" s="203">
        <v>556</v>
      </c>
      <c r="D75" s="203">
        <v>26.33000000000004</v>
      </c>
      <c r="E75" s="204">
        <v>4.97101969150604</v>
      </c>
      <c r="F75" s="204"/>
      <c r="G75" s="205">
        <v>16142378</v>
      </c>
      <c r="H75" s="205">
        <v>19590122</v>
      </c>
      <c r="I75" s="205">
        <v>3447744</v>
      </c>
      <c r="J75" s="204">
        <v>21.358340140467533</v>
      </c>
      <c r="K75" s="204"/>
      <c r="L75" s="205">
        <v>2344.330214</v>
      </c>
      <c r="M75" s="205">
        <v>2710.310182</v>
      </c>
      <c r="N75" s="205">
        <v>365.9799680000001</v>
      </c>
      <c r="O75" s="204">
        <v>15.611280604345787</v>
      </c>
    </row>
    <row r="76" spans="1:15" ht="14.25">
      <c r="A76" s="202" t="s">
        <v>167</v>
      </c>
      <c r="B76" s="203">
        <v>2136.33</v>
      </c>
      <c r="C76" s="203">
        <v>2169</v>
      </c>
      <c r="D76" s="203">
        <v>32.67000000000007</v>
      </c>
      <c r="E76" s="204">
        <v>1.529258120234237</v>
      </c>
      <c r="F76" s="204"/>
      <c r="G76" s="205">
        <v>26809769</v>
      </c>
      <c r="H76" s="205">
        <v>28011188</v>
      </c>
      <c r="I76" s="205">
        <v>1201419</v>
      </c>
      <c r="J76" s="204">
        <v>4.481273225442561</v>
      </c>
      <c r="K76" s="204"/>
      <c r="L76" s="205">
        <v>965.342397</v>
      </c>
      <c r="M76" s="205">
        <v>993.41022</v>
      </c>
      <c r="N76" s="205">
        <v>28.067822999999976</v>
      </c>
      <c r="O76" s="204">
        <v>2.907551049992884</v>
      </c>
    </row>
    <row r="77" spans="1:15" ht="14.25">
      <c r="A77" s="202" t="s">
        <v>346</v>
      </c>
      <c r="B77" s="203">
        <v>28.67</v>
      </c>
      <c r="C77" s="203">
        <v>36.67</v>
      </c>
      <c r="D77" s="203">
        <v>8</v>
      </c>
      <c r="E77" s="204">
        <v>27.903732124171604</v>
      </c>
      <c r="F77" s="204"/>
      <c r="G77" s="205">
        <v>2096641</v>
      </c>
      <c r="H77" s="205">
        <v>1978770</v>
      </c>
      <c r="I77" s="205">
        <v>-117871</v>
      </c>
      <c r="J77" s="204">
        <v>-5.62189712020322</v>
      </c>
      <c r="K77" s="204"/>
      <c r="L77" s="205">
        <v>5625.395079</v>
      </c>
      <c r="M77" s="205">
        <v>4150.88838</v>
      </c>
      <c r="N77" s="205">
        <v>-1474.5066989999996</v>
      </c>
      <c r="O77" s="204">
        <v>-26.211611420937135</v>
      </c>
    </row>
    <row r="78" spans="1:15" ht="14.25">
      <c r="A78" s="198" t="s">
        <v>169</v>
      </c>
      <c r="B78" s="199">
        <v>3915.33</v>
      </c>
      <c r="C78" s="199">
        <v>4065</v>
      </c>
      <c r="D78" s="199">
        <v>149.67000000000007</v>
      </c>
      <c r="E78" s="200">
        <v>3.8226662886653253</v>
      </c>
      <c r="F78" s="200"/>
      <c r="G78" s="201">
        <v>42303701</v>
      </c>
      <c r="H78" s="201">
        <v>48320341</v>
      </c>
      <c r="I78" s="201">
        <v>6016640</v>
      </c>
      <c r="J78" s="200">
        <v>14.222490840695002</v>
      </c>
      <c r="K78" s="200"/>
      <c r="L78" s="201">
        <v>831.125561</v>
      </c>
      <c r="M78" s="201">
        <v>914.378673</v>
      </c>
      <c r="N78" s="201">
        <v>83.2531120000001</v>
      </c>
      <c r="O78" s="200">
        <v>10.016911512122306</v>
      </c>
    </row>
    <row r="79" spans="1:15" ht="14.25">
      <c r="A79" s="202" t="s">
        <v>170</v>
      </c>
      <c r="B79" s="203">
        <v>2186.67</v>
      </c>
      <c r="C79" s="203">
        <v>2141.33</v>
      </c>
      <c r="D79" s="203">
        <v>-45.340000000000146</v>
      </c>
      <c r="E79" s="204">
        <v>-2.073472448974932</v>
      </c>
      <c r="F79" s="204"/>
      <c r="G79" s="205">
        <v>18570211</v>
      </c>
      <c r="H79" s="205">
        <v>19674908</v>
      </c>
      <c r="I79" s="205">
        <v>1104697</v>
      </c>
      <c r="J79" s="204">
        <v>5.9487584712957755</v>
      </c>
      <c r="K79" s="204"/>
      <c r="L79" s="205">
        <v>653.266276</v>
      </c>
      <c r="M79" s="205">
        <v>706.782449</v>
      </c>
      <c r="N79" s="205">
        <v>53.516173000000094</v>
      </c>
      <c r="O79" s="204">
        <v>8.192091795658543</v>
      </c>
    </row>
    <row r="80" spans="1:15" ht="14.25">
      <c r="A80" s="198" t="s">
        <v>175</v>
      </c>
      <c r="B80" s="199">
        <v>8818.33</v>
      </c>
      <c r="C80" s="199">
        <v>9065.67</v>
      </c>
      <c r="D80" s="199">
        <v>247.34000000000015</v>
      </c>
      <c r="E80" s="200">
        <v>2.8048394650687847</v>
      </c>
      <c r="F80" s="200"/>
      <c r="G80" s="201">
        <v>123289762</v>
      </c>
      <c r="H80" s="201">
        <v>131966977</v>
      </c>
      <c r="I80" s="201">
        <v>8677215</v>
      </c>
      <c r="J80" s="200">
        <v>7.038066145346278</v>
      </c>
      <c r="K80" s="200"/>
      <c r="L80" s="201">
        <v>1075.467559</v>
      </c>
      <c r="M80" s="201">
        <v>1119.75242</v>
      </c>
      <c r="N80" s="201">
        <v>44.28486100000009</v>
      </c>
      <c r="O80" s="200">
        <v>4.117730993315819</v>
      </c>
    </row>
    <row r="81" spans="1:15" ht="14.25">
      <c r="A81" s="202" t="s">
        <v>176</v>
      </c>
      <c r="B81" s="203">
        <v>8818.33</v>
      </c>
      <c r="C81" s="203">
        <v>9065.67</v>
      </c>
      <c r="D81" s="203">
        <v>247.34000000000015</v>
      </c>
      <c r="E81" s="204">
        <v>2.8048394650687847</v>
      </c>
      <c r="F81" s="204"/>
      <c r="G81" s="205">
        <v>123289762</v>
      </c>
      <c r="H81" s="205">
        <v>131966977</v>
      </c>
      <c r="I81" s="205">
        <v>8677215</v>
      </c>
      <c r="J81" s="204">
        <v>7.038066145346278</v>
      </c>
      <c r="K81" s="204"/>
      <c r="L81" s="205">
        <v>1075.467559</v>
      </c>
      <c r="M81" s="205">
        <v>1119.75242</v>
      </c>
      <c r="N81" s="205">
        <v>44.28486100000009</v>
      </c>
      <c r="O81" s="204">
        <v>4.117730993315819</v>
      </c>
    </row>
    <row r="82" spans="1:15" ht="14.25">
      <c r="A82" s="198" t="s">
        <v>357</v>
      </c>
      <c r="B82" s="199">
        <v>861</v>
      </c>
      <c r="C82" s="199">
        <v>846</v>
      </c>
      <c r="D82" s="199">
        <v>-15</v>
      </c>
      <c r="E82" s="200">
        <v>-1.7421602787456445</v>
      </c>
      <c r="F82" s="200"/>
      <c r="G82" s="201">
        <v>26758744</v>
      </c>
      <c r="H82" s="201">
        <v>24623357</v>
      </c>
      <c r="I82" s="201">
        <v>-2135387</v>
      </c>
      <c r="J82" s="200">
        <v>-7.980146601798649</v>
      </c>
      <c r="K82" s="200"/>
      <c r="L82" s="201">
        <v>2390.667738</v>
      </c>
      <c r="M82" s="201">
        <v>2238.894071</v>
      </c>
      <c r="N82" s="201">
        <v>-151.77366699999993</v>
      </c>
      <c r="O82" s="200">
        <v>-6.34858891461729</v>
      </c>
    </row>
    <row r="83" spans="1:15" ht="28.5">
      <c r="A83" s="202" t="s">
        <v>358</v>
      </c>
      <c r="B83" s="203">
        <v>861</v>
      </c>
      <c r="C83" s="203">
        <v>846</v>
      </c>
      <c r="D83" s="203">
        <v>-15</v>
      </c>
      <c r="E83" s="204">
        <v>-1.7421602787456445</v>
      </c>
      <c r="F83" s="204"/>
      <c r="G83" s="205">
        <v>26758744</v>
      </c>
      <c r="H83" s="205">
        <v>24623357</v>
      </c>
      <c r="I83" s="205">
        <v>-2135387</v>
      </c>
      <c r="J83" s="204">
        <v>-7.980146601798649</v>
      </c>
      <c r="K83" s="204"/>
      <c r="L83" s="205">
        <v>2390.667738</v>
      </c>
      <c r="M83" s="205">
        <v>2238.894071</v>
      </c>
      <c r="N83" s="205">
        <v>-151.77366699999993</v>
      </c>
      <c r="O83" s="204">
        <v>-6.34858891461729</v>
      </c>
    </row>
    <row r="84" spans="1:15" ht="14.25">
      <c r="A84" s="198" t="s">
        <v>179</v>
      </c>
      <c r="B84" s="199">
        <v>7399.67</v>
      </c>
      <c r="C84" s="199">
        <v>7492</v>
      </c>
      <c r="D84" s="199">
        <v>92.32999999999993</v>
      </c>
      <c r="E84" s="200">
        <v>1.2477583459802928</v>
      </c>
      <c r="F84" s="200"/>
      <c r="G84" s="201">
        <v>58016094</v>
      </c>
      <c r="H84" s="201">
        <v>65169082</v>
      </c>
      <c r="I84" s="201">
        <v>7152988</v>
      </c>
      <c r="J84" s="200">
        <v>12.329316758208506</v>
      </c>
      <c r="K84" s="200"/>
      <c r="L84" s="201">
        <v>603.104795</v>
      </c>
      <c r="M84" s="201">
        <v>669.114563</v>
      </c>
      <c r="N84" s="201">
        <v>66.00976800000001</v>
      </c>
      <c r="O84" s="200">
        <v>10.944991408997174</v>
      </c>
    </row>
    <row r="85" spans="1:15" ht="14.25">
      <c r="A85" s="202" t="s">
        <v>180</v>
      </c>
      <c r="B85" s="203">
        <v>6633.33</v>
      </c>
      <c r="C85" s="203">
        <v>6670</v>
      </c>
      <c r="D85" s="203">
        <v>36.67000000000007</v>
      </c>
      <c r="E85" s="204">
        <v>0.5528143481479147</v>
      </c>
      <c r="F85" s="204"/>
      <c r="G85" s="205">
        <v>49658382</v>
      </c>
      <c r="H85" s="205">
        <v>55832574</v>
      </c>
      <c r="I85" s="205">
        <v>6174192</v>
      </c>
      <c r="J85" s="204">
        <v>12.433333007104421</v>
      </c>
      <c r="K85" s="204"/>
      <c r="L85" s="205">
        <v>575.860923</v>
      </c>
      <c r="M85" s="205">
        <v>643.900057</v>
      </c>
      <c r="N85" s="205">
        <v>68.03913399999999</v>
      </c>
      <c r="O85" s="204">
        <v>11.815202470336747</v>
      </c>
    </row>
    <row r="86" spans="1:15" ht="28.5">
      <c r="A86" s="202" t="s">
        <v>186</v>
      </c>
      <c r="B86" s="203">
        <v>766.33</v>
      </c>
      <c r="C86" s="203">
        <v>822</v>
      </c>
      <c r="D86" s="203">
        <v>55.66999999999996</v>
      </c>
      <c r="E86" s="204">
        <v>7.264494408414124</v>
      </c>
      <c r="F86" s="204"/>
      <c r="G86" s="205">
        <v>8357712</v>
      </c>
      <c r="H86" s="205">
        <v>9336508</v>
      </c>
      <c r="I86" s="205">
        <v>978796</v>
      </c>
      <c r="J86" s="204">
        <v>11.71129131992105</v>
      </c>
      <c r="K86" s="204"/>
      <c r="L86" s="205">
        <v>838.934823</v>
      </c>
      <c r="M86" s="205">
        <v>873.714018</v>
      </c>
      <c r="N86" s="205">
        <v>34.77919499999996</v>
      </c>
      <c r="O86" s="204">
        <v>4.145637306558672</v>
      </c>
    </row>
    <row r="87" spans="1:15" ht="14.25">
      <c r="A87" s="198" t="s">
        <v>188</v>
      </c>
      <c r="B87" s="199">
        <v>1738</v>
      </c>
      <c r="C87" s="199">
        <v>1665</v>
      </c>
      <c r="D87" s="199">
        <v>-73</v>
      </c>
      <c r="E87" s="200">
        <v>-4.200230149597238</v>
      </c>
      <c r="F87" s="200"/>
      <c r="G87" s="201">
        <v>11990347</v>
      </c>
      <c r="H87" s="201">
        <v>13111003</v>
      </c>
      <c r="I87" s="201">
        <v>1120656</v>
      </c>
      <c r="J87" s="200">
        <v>9.346318334240035</v>
      </c>
      <c r="K87" s="200"/>
      <c r="L87" s="201">
        <v>530.687217</v>
      </c>
      <c r="M87" s="201">
        <v>605.728944</v>
      </c>
      <c r="N87" s="201">
        <v>75.04172699999992</v>
      </c>
      <c r="O87" s="200">
        <v>14.140481360039981</v>
      </c>
    </row>
    <row r="88" spans="1:15" ht="14.25">
      <c r="A88" s="202" t="s">
        <v>189</v>
      </c>
      <c r="B88" s="203">
        <v>1738</v>
      </c>
      <c r="C88" s="203">
        <v>1665</v>
      </c>
      <c r="D88" s="203">
        <v>-73</v>
      </c>
      <c r="E88" s="204">
        <v>-4.200230149597238</v>
      </c>
      <c r="F88" s="204"/>
      <c r="G88" s="205">
        <v>11990347</v>
      </c>
      <c r="H88" s="205">
        <v>13111003</v>
      </c>
      <c r="I88" s="205">
        <v>1120656</v>
      </c>
      <c r="J88" s="204">
        <v>9.346318334240035</v>
      </c>
      <c r="K88" s="204"/>
      <c r="L88" s="205">
        <v>530.687217</v>
      </c>
      <c r="M88" s="205">
        <v>605.728944</v>
      </c>
      <c r="N88" s="205">
        <v>75.04172699999992</v>
      </c>
      <c r="O88" s="204">
        <v>14.140481360039981</v>
      </c>
    </row>
    <row r="89" spans="1:15" ht="14.25">
      <c r="A89" s="198" t="s">
        <v>195</v>
      </c>
      <c r="B89" s="199">
        <v>24718.67</v>
      </c>
      <c r="C89" s="199">
        <v>25344.67</v>
      </c>
      <c r="D89" s="199">
        <v>626</v>
      </c>
      <c r="E89" s="200">
        <v>2.5324987145343987</v>
      </c>
      <c r="F89" s="200"/>
      <c r="G89" s="201">
        <v>254024326</v>
      </c>
      <c r="H89" s="201">
        <v>266742152</v>
      </c>
      <c r="I89" s="201">
        <v>12717826</v>
      </c>
      <c r="J89" s="200">
        <v>5.006538625753504</v>
      </c>
      <c r="K89" s="200"/>
      <c r="L89" s="201">
        <v>790.509067</v>
      </c>
      <c r="M89" s="201">
        <v>809.583517</v>
      </c>
      <c r="N89" s="201">
        <v>19.07445000000007</v>
      </c>
      <c r="O89" s="200">
        <v>2.412932475574005</v>
      </c>
    </row>
    <row r="90" spans="1:15" ht="14.25">
      <c r="A90" s="202" t="s">
        <v>196</v>
      </c>
      <c r="B90" s="203">
        <v>9976.33</v>
      </c>
      <c r="C90" s="203">
        <v>9979</v>
      </c>
      <c r="D90" s="203">
        <v>2.6700000000000728</v>
      </c>
      <c r="E90" s="204">
        <v>0.026763348846720915</v>
      </c>
      <c r="F90" s="204"/>
      <c r="G90" s="205">
        <v>136593811</v>
      </c>
      <c r="H90" s="205">
        <v>137304967</v>
      </c>
      <c r="I90" s="205">
        <v>711156</v>
      </c>
      <c r="J90" s="204">
        <v>0.5206355945365636</v>
      </c>
      <c r="K90" s="204"/>
      <c r="L90" s="205">
        <v>1053.214581</v>
      </c>
      <c r="M90" s="205">
        <v>1058.414724</v>
      </c>
      <c r="N90" s="205">
        <v>5.2001430000000255</v>
      </c>
      <c r="O90" s="204">
        <v>0.49374012606838624</v>
      </c>
    </row>
    <row r="91" spans="1:15" ht="14.25">
      <c r="A91" s="202" t="s">
        <v>204</v>
      </c>
      <c r="B91" s="203">
        <v>2949</v>
      </c>
      <c r="C91" s="203">
        <v>3513</v>
      </c>
      <c r="D91" s="203">
        <v>564</v>
      </c>
      <c r="E91" s="204">
        <v>19.12512716174975</v>
      </c>
      <c r="F91" s="204"/>
      <c r="G91" s="205">
        <v>41982371</v>
      </c>
      <c r="H91" s="205">
        <v>51859987</v>
      </c>
      <c r="I91" s="205">
        <v>9877616</v>
      </c>
      <c r="J91" s="204">
        <v>23.52800893498845</v>
      </c>
      <c r="K91" s="204"/>
      <c r="L91" s="205">
        <v>1095.087539</v>
      </c>
      <c r="M91" s="205">
        <v>1135.562131</v>
      </c>
      <c r="N91" s="205">
        <v>40.4745919999998</v>
      </c>
      <c r="O91" s="204">
        <v>3.6960142964424505</v>
      </c>
    </row>
    <row r="92" spans="1:15" ht="14.25">
      <c r="A92" s="202" t="s">
        <v>206</v>
      </c>
      <c r="B92" s="203">
        <v>4488</v>
      </c>
      <c r="C92" s="203">
        <v>4488</v>
      </c>
      <c r="D92" s="203">
        <v>0</v>
      </c>
      <c r="E92" s="204">
        <v>0</v>
      </c>
      <c r="F92" s="204"/>
      <c r="G92" s="205">
        <v>35547443</v>
      </c>
      <c r="H92" s="205">
        <v>35945500</v>
      </c>
      <c r="I92" s="205">
        <v>398057</v>
      </c>
      <c r="J92" s="204">
        <v>1.1197908102700946</v>
      </c>
      <c r="K92" s="204"/>
      <c r="L92" s="205">
        <v>609.273327</v>
      </c>
      <c r="M92" s="205">
        <v>616.095913</v>
      </c>
      <c r="N92" s="205">
        <v>6.822586000000001</v>
      </c>
      <c r="O92" s="204">
        <v>1.11979069124751</v>
      </c>
    </row>
    <row r="93" spans="1:15" ht="14.25">
      <c r="A93" s="202" t="s">
        <v>211</v>
      </c>
      <c r="B93" s="203">
        <v>7305.33</v>
      </c>
      <c r="C93" s="203">
        <v>7364.67</v>
      </c>
      <c r="D93" s="203">
        <v>59.340000000000146</v>
      </c>
      <c r="E93" s="204">
        <v>0.8122836340042153</v>
      </c>
      <c r="F93" s="204"/>
      <c r="G93" s="205">
        <v>39900701</v>
      </c>
      <c r="H93" s="205">
        <v>41631698</v>
      </c>
      <c r="I93" s="205">
        <v>1730997</v>
      </c>
      <c r="J93" s="204">
        <v>4.3382621272744055</v>
      </c>
      <c r="K93" s="204"/>
      <c r="L93" s="205">
        <v>420.143195</v>
      </c>
      <c r="M93" s="205">
        <v>434.837991</v>
      </c>
      <c r="N93" s="205">
        <v>14.694795999999997</v>
      </c>
      <c r="O93" s="204">
        <v>3.4975684897145594</v>
      </c>
    </row>
    <row r="94" spans="1:15" ht="14.25">
      <c r="A94" s="198" t="s">
        <v>216</v>
      </c>
      <c r="B94" s="199">
        <v>3270.67</v>
      </c>
      <c r="C94" s="199">
        <v>3134.33</v>
      </c>
      <c r="D94" s="199">
        <v>-136.34000000000015</v>
      </c>
      <c r="E94" s="200">
        <v>-4.16856485062694</v>
      </c>
      <c r="F94" s="200"/>
      <c r="G94" s="201">
        <v>16197079</v>
      </c>
      <c r="H94" s="201">
        <v>17363006</v>
      </c>
      <c r="I94" s="201">
        <v>1165927</v>
      </c>
      <c r="J94" s="200">
        <v>7.198378176707047</v>
      </c>
      <c r="K94" s="200"/>
      <c r="L94" s="201">
        <v>380.940037</v>
      </c>
      <c r="M94" s="201">
        <v>426.124832</v>
      </c>
      <c r="N94" s="201">
        <v>45.18479500000001</v>
      </c>
      <c r="O94" s="200">
        <v>11.861393030735702</v>
      </c>
    </row>
    <row r="95" spans="1:15" ht="14.25">
      <c r="A95" s="202" t="s">
        <v>217</v>
      </c>
      <c r="B95" s="203">
        <v>680</v>
      </c>
      <c r="C95" s="203">
        <v>483.67</v>
      </c>
      <c r="D95" s="203">
        <v>-196.32999999999998</v>
      </c>
      <c r="E95" s="204">
        <v>-28.87205882352941</v>
      </c>
      <c r="F95" s="204"/>
      <c r="G95" s="205">
        <v>2712632</v>
      </c>
      <c r="H95" s="205">
        <v>2940421</v>
      </c>
      <c r="I95" s="205">
        <v>227789</v>
      </c>
      <c r="J95" s="204">
        <v>8.397342507203335</v>
      </c>
      <c r="K95" s="204"/>
      <c r="L95" s="205">
        <v>306.858823</v>
      </c>
      <c r="M95" s="205">
        <v>467.645772</v>
      </c>
      <c r="N95" s="205">
        <v>160.78694900000005</v>
      </c>
      <c r="O95" s="204">
        <v>52.397694623237236</v>
      </c>
    </row>
    <row r="96" spans="1:15" ht="14.25">
      <c r="A96" s="202" t="s">
        <v>221</v>
      </c>
      <c r="B96" s="203">
        <v>306</v>
      </c>
      <c r="C96" s="203">
        <v>319.67</v>
      </c>
      <c r="D96" s="203">
        <v>13.670000000000016</v>
      </c>
      <c r="E96" s="204">
        <v>4.467320261437914</v>
      </c>
      <c r="F96" s="204"/>
      <c r="G96" s="205">
        <v>2663551</v>
      </c>
      <c r="H96" s="205">
        <v>2853081</v>
      </c>
      <c r="I96" s="205">
        <v>189530</v>
      </c>
      <c r="J96" s="204">
        <v>7.115688792893398</v>
      </c>
      <c r="K96" s="204"/>
      <c r="L96" s="205">
        <v>669.570387</v>
      </c>
      <c r="M96" s="205">
        <v>686.544778</v>
      </c>
      <c r="N96" s="205">
        <v>16.97439099999997</v>
      </c>
      <c r="O96" s="204">
        <v>2.535116744940509</v>
      </c>
    </row>
    <row r="97" spans="1:15" ht="14.25">
      <c r="A97" s="202" t="s">
        <v>223</v>
      </c>
      <c r="B97" s="203">
        <v>2284.67</v>
      </c>
      <c r="C97" s="203">
        <v>2331</v>
      </c>
      <c r="D97" s="203">
        <v>46.32999999999993</v>
      </c>
      <c r="E97" s="204">
        <v>2.027863980356022</v>
      </c>
      <c r="F97" s="204"/>
      <c r="G97" s="205">
        <v>10820896</v>
      </c>
      <c r="H97" s="205">
        <v>11569504</v>
      </c>
      <c r="I97" s="205">
        <v>748608</v>
      </c>
      <c r="J97" s="204">
        <v>6.918170177404903</v>
      </c>
      <c r="K97" s="204"/>
      <c r="L97" s="205">
        <v>364.331223</v>
      </c>
      <c r="M97" s="205">
        <v>381.794013</v>
      </c>
      <c r="N97" s="205">
        <v>17.462789999999984</v>
      </c>
      <c r="O97" s="204">
        <v>4.7931082755429895</v>
      </c>
    </row>
    <row r="98" spans="1:15" ht="14.25">
      <c r="A98" s="198" t="s">
        <v>227</v>
      </c>
      <c r="B98" s="199">
        <v>29867.67</v>
      </c>
      <c r="C98" s="199">
        <v>30306</v>
      </c>
      <c r="D98" s="199">
        <v>438.33000000000175</v>
      </c>
      <c r="E98" s="200">
        <v>1.4675734665610065</v>
      </c>
      <c r="F98" s="200"/>
      <c r="G98" s="201">
        <v>144550336</v>
      </c>
      <c r="H98" s="201">
        <v>159331301</v>
      </c>
      <c r="I98" s="201">
        <v>14780965</v>
      </c>
      <c r="J98" s="200">
        <v>10.225479517391092</v>
      </c>
      <c r="K98" s="200"/>
      <c r="L98" s="201">
        <v>372.284032</v>
      </c>
      <c r="M98" s="201">
        <v>404.416746</v>
      </c>
      <c r="N98" s="201">
        <v>32.132713999999964</v>
      </c>
      <c r="O98" s="200">
        <v>8.631236163252892</v>
      </c>
    </row>
    <row r="99" spans="1:15" ht="14.25">
      <c r="A99" s="202" t="s">
        <v>228</v>
      </c>
      <c r="B99" s="203">
        <v>10313.67</v>
      </c>
      <c r="C99" s="203">
        <v>10378</v>
      </c>
      <c r="D99" s="203">
        <v>64.32999999999993</v>
      </c>
      <c r="E99" s="204">
        <v>0.6237352950016815</v>
      </c>
      <c r="F99" s="204"/>
      <c r="G99" s="205">
        <v>66507251</v>
      </c>
      <c r="H99" s="205">
        <v>77509736</v>
      </c>
      <c r="I99" s="205">
        <v>11002485</v>
      </c>
      <c r="J99" s="204">
        <v>16.54328638541984</v>
      </c>
      <c r="K99" s="204"/>
      <c r="L99" s="205">
        <v>496.035105</v>
      </c>
      <c r="M99" s="205">
        <v>574.512178</v>
      </c>
      <c r="N99" s="205">
        <v>78.47707299999996</v>
      </c>
      <c r="O99" s="204">
        <v>15.82087078292573</v>
      </c>
    </row>
    <row r="100" spans="1:15" ht="14.25">
      <c r="A100" s="202" t="s">
        <v>230</v>
      </c>
      <c r="B100" s="203">
        <v>19554</v>
      </c>
      <c r="C100" s="203">
        <v>19928</v>
      </c>
      <c r="D100" s="203">
        <v>374</v>
      </c>
      <c r="E100" s="204">
        <v>1.912652142784085</v>
      </c>
      <c r="F100" s="204"/>
      <c r="G100" s="205">
        <v>78043085</v>
      </c>
      <c r="H100" s="205">
        <v>81821565</v>
      </c>
      <c r="I100" s="205">
        <v>3778480</v>
      </c>
      <c r="J100" s="204">
        <v>4.841530803145468</v>
      </c>
      <c r="K100" s="204"/>
      <c r="L100" s="205">
        <v>307.01208</v>
      </c>
      <c r="M100" s="205">
        <v>315.835334</v>
      </c>
      <c r="N100" s="205">
        <v>8.823253999999963</v>
      </c>
      <c r="O100" s="204">
        <v>2.8739110200484497</v>
      </c>
    </row>
    <row r="101" spans="1:15" ht="14.25">
      <c r="A101" s="198" t="s">
        <v>233</v>
      </c>
      <c r="B101" s="199">
        <v>6976.33</v>
      </c>
      <c r="C101" s="199">
        <v>7041.33</v>
      </c>
      <c r="D101" s="199">
        <v>65</v>
      </c>
      <c r="E101" s="200">
        <v>0.9317219798948732</v>
      </c>
      <c r="F101" s="200"/>
      <c r="G101" s="201">
        <v>59284291</v>
      </c>
      <c r="H101" s="201">
        <v>63794559</v>
      </c>
      <c r="I101" s="201">
        <v>4510268</v>
      </c>
      <c r="J101" s="200">
        <v>7.607863607578608</v>
      </c>
      <c r="K101" s="200"/>
      <c r="L101" s="201">
        <v>653.686118</v>
      </c>
      <c r="M101" s="201">
        <v>696.924269</v>
      </c>
      <c r="N101" s="201">
        <v>43.238151000000016</v>
      </c>
      <c r="O101" s="200">
        <v>6.6145126551394835</v>
      </c>
    </row>
    <row r="102" spans="1:15" ht="14.25">
      <c r="A102" s="202" t="s">
        <v>234</v>
      </c>
      <c r="B102" s="203">
        <v>3138.33</v>
      </c>
      <c r="C102" s="203">
        <v>3228.33</v>
      </c>
      <c r="D102" s="203">
        <v>90</v>
      </c>
      <c r="E102" s="204">
        <v>2.867767252009827</v>
      </c>
      <c r="F102" s="204"/>
      <c r="G102" s="205">
        <v>33410698</v>
      </c>
      <c r="H102" s="205">
        <v>37510290</v>
      </c>
      <c r="I102" s="205">
        <v>4099592</v>
      </c>
      <c r="J102" s="204">
        <v>12.270297376008129</v>
      </c>
      <c r="K102" s="204"/>
      <c r="L102" s="205">
        <v>818.923979</v>
      </c>
      <c r="M102" s="205">
        <v>893.776944</v>
      </c>
      <c r="N102" s="205">
        <v>74.85296499999993</v>
      </c>
      <c r="O102" s="204">
        <v>9.140404594258428</v>
      </c>
    </row>
    <row r="103" spans="1:15" ht="14.25">
      <c r="A103" s="202" t="s">
        <v>235</v>
      </c>
      <c r="B103" s="203">
        <v>1698.33</v>
      </c>
      <c r="C103" s="203">
        <v>1678.33</v>
      </c>
      <c r="D103" s="203">
        <v>-20</v>
      </c>
      <c r="E103" s="204">
        <v>-1.1776274340087027</v>
      </c>
      <c r="F103" s="204"/>
      <c r="G103" s="205">
        <v>9645173</v>
      </c>
      <c r="H103" s="205">
        <v>9875572</v>
      </c>
      <c r="I103" s="205">
        <v>230399</v>
      </c>
      <c r="J103" s="204">
        <v>2.388749273859577</v>
      </c>
      <c r="K103" s="204"/>
      <c r="L103" s="205">
        <v>436.86232</v>
      </c>
      <c r="M103" s="205">
        <v>452.628139</v>
      </c>
      <c r="N103" s="205">
        <v>15.765818999999965</v>
      </c>
      <c r="O103" s="204">
        <v>3.608875903969004</v>
      </c>
    </row>
    <row r="104" spans="1:15" ht="28.5">
      <c r="A104" s="202" t="s">
        <v>239</v>
      </c>
      <c r="B104" s="203">
        <v>1727.67</v>
      </c>
      <c r="C104" s="203">
        <v>1754</v>
      </c>
      <c r="D104" s="203">
        <v>26.329999999999927</v>
      </c>
      <c r="E104" s="204">
        <v>1.5240178969363318</v>
      </c>
      <c r="F104" s="204"/>
      <c r="G104" s="205">
        <v>13728540</v>
      </c>
      <c r="H104" s="205">
        <v>14030923</v>
      </c>
      <c r="I104" s="205">
        <v>302383</v>
      </c>
      <c r="J104" s="204">
        <v>2.202586728086162</v>
      </c>
      <c r="K104" s="204"/>
      <c r="L104" s="205">
        <v>611.251881</v>
      </c>
      <c r="M104" s="205">
        <v>615.337382</v>
      </c>
      <c r="N104" s="205">
        <v>4.085501000000022</v>
      </c>
      <c r="O104" s="204">
        <v>0.6683825648628183</v>
      </c>
    </row>
    <row r="105" spans="1:15" ht="14.25">
      <c r="A105" s="202" t="s">
        <v>242</v>
      </c>
      <c r="B105" s="203">
        <v>412</v>
      </c>
      <c r="C105" s="203">
        <v>380.67</v>
      </c>
      <c r="D105" s="203">
        <v>-31.329999999999984</v>
      </c>
      <c r="E105" s="204">
        <v>-7.604368932038831</v>
      </c>
      <c r="F105" s="204"/>
      <c r="G105" s="205">
        <v>2499880</v>
      </c>
      <c r="H105" s="205">
        <v>2377774</v>
      </c>
      <c r="I105" s="205">
        <v>-122106</v>
      </c>
      <c r="J105" s="204">
        <v>-4.884474454773829</v>
      </c>
      <c r="K105" s="204"/>
      <c r="L105" s="205">
        <v>466.743838</v>
      </c>
      <c r="M105" s="205">
        <v>480.4836</v>
      </c>
      <c r="N105" s="205">
        <v>13.739762000000042</v>
      </c>
      <c r="O105" s="204">
        <v>2.9437479151037107</v>
      </c>
    </row>
    <row r="106" spans="1:15" ht="14.25">
      <c r="A106" s="211"/>
      <c r="B106" s="203"/>
      <c r="C106" s="203"/>
      <c r="D106" s="203"/>
      <c r="E106" s="204"/>
      <c r="F106" s="204"/>
      <c r="G106" s="205"/>
      <c r="H106" s="205"/>
      <c r="I106" s="205"/>
      <c r="J106" s="204"/>
      <c r="K106" s="204"/>
      <c r="L106" s="205"/>
      <c r="M106" s="205"/>
      <c r="N106" s="205"/>
      <c r="O106" s="204"/>
    </row>
    <row r="107" spans="1:15" s="192" customFormat="1" ht="14.25">
      <c r="A107" s="194" t="s">
        <v>245</v>
      </c>
      <c r="B107" s="9">
        <v>7057</v>
      </c>
      <c r="C107" s="9">
        <v>6990.33</v>
      </c>
      <c r="D107" s="9">
        <v>-66.67000000000007</v>
      </c>
      <c r="E107" s="10">
        <v>-0.9447357233952115</v>
      </c>
      <c r="F107" s="10"/>
      <c r="G107" s="195">
        <v>114885376</v>
      </c>
      <c r="H107" s="195">
        <v>116859078</v>
      </c>
      <c r="I107" s="195">
        <v>1973702</v>
      </c>
      <c r="J107" s="10">
        <v>1.717974966631088</v>
      </c>
      <c r="K107" s="10"/>
      <c r="L107" s="195">
        <v>1252.279526</v>
      </c>
      <c r="M107" s="195">
        <v>1285.942129</v>
      </c>
      <c r="N107" s="195">
        <v>33.66260299999999</v>
      </c>
      <c r="O107" s="10">
        <v>2.6881061537054936</v>
      </c>
    </row>
    <row r="108" spans="1:15" ht="14.25">
      <c r="A108" s="198" t="s">
        <v>135</v>
      </c>
      <c r="B108" s="199">
        <v>1053</v>
      </c>
      <c r="C108" s="199">
        <v>1054.67</v>
      </c>
      <c r="D108" s="199">
        <v>1.6700000000000728</v>
      </c>
      <c r="E108" s="200">
        <v>0.15859449192783218</v>
      </c>
      <c r="F108" s="200"/>
      <c r="G108" s="201">
        <v>12456634</v>
      </c>
      <c r="H108" s="201">
        <v>12898329</v>
      </c>
      <c r="I108" s="201">
        <v>441695</v>
      </c>
      <c r="J108" s="200">
        <v>3.545861586685456</v>
      </c>
      <c r="K108" s="200"/>
      <c r="L108" s="201">
        <v>909.973993</v>
      </c>
      <c r="M108" s="201">
        <v>940.748436</v>
      </c>
      <c r="N108" s="201">
        <v>30.77444300000002</v>
      </c>
      <c r="O108" s="200">
        <v>3.381903574907994</v>
      </c>
    </row>
    <row r="109" spans="1:15" ht="14.25">
      <c r="A109" s="202" t="s">
        <v>246</v>
      </c>
      <c r="B109" s="203">
        <v>1053</v>
      </c>
      <c r="C109" s="203">
        <v>1054.67</v>
      </c>
      <c r="D109" s="203">
        <v>1.6700000000000728</v>
      </c>
      <c r="E109" s="204">
        <v>0.15859449192783218</v>
      </c>
      <c r="F109" s="204"/>
      <c r="G109" s="205">
        <v>12456634</v>
      </c>
      <c r="H109" s="205">
        <v>12898329</v>
      </c>
      <c r="I109" s="205">
        <v>441695</v>
      </c>
      <c r="J109" s="204">
        <v>3.545861586685456</v>
      </c>
      <c r="K109" s="204"/>
      <c r="L109" s="205">
        <v>909.973993</v>
      </c>
      <c r="M109" s="205">
        <v>940.748436</v>
      </c>
      <c r="N109" s="205">
        <v>30.77444300000002</v>
      </c>
      <c r="O109" s="204">
        <v>3.381903574907994</v>
      </c>
    </row>
    <row r="110" spans="1:15" ht="14.25">
      <c r="A110" s="198" t="s">
        <v>160</v>
      </c>
      <c r="B110" s="199">
        <v>30</v>
      </c>
      <c r="C110" s="199">
        <v>27</v>
      </c>
      <c r="D110" s="199">
        <v>-3</v>
      </c>
      <c r="E110" s="200">
        <v>-10</v>
      </c>
      <c r="F110" s="200"/>
      <c r="G110" s="201">
        <v>593783</v>
      </c>
      <c r="H110" s="201">
        <v>633509</v>
      </c>
      <c r="I110" s="201">
        <v>39726</v>
      </c>
      <c r="J110" s="200">
        <v>6.690322895738006</v>
      </c>
      <c r="K110" s="200"/>
      <c r="L110" s="201">
        <v>1522.520512</v>
      </c>
      <c r="M110" s="201">
        <v>1804.868945</v>
      </c>
      <c r="N110" s="201">
        <v>282.3484329999999</v>
      </c>
      <c r="O110" s="200">
        <v>18.54480322429967</v>
      </c>
    </row>
    <row r="111" spans="1:15" ht="28.5">
      <c r="A111" s="202" t="s">
        <v>161</v>
      </c>
      <c r="B111" s="203">
        <v>30</v>
      </c>
      <c r="C111" s="203">
        <v>27</v>
      </c>
      <c r="D111" s="203">
        <v>-3</v>
      </c>
      <c r="E111" s="204">
        <v>-10</v>
      </c>
      <c r="F111" s="204"/>
      <c r="G111" s="205">
        <v>593783</v>
      </c>
      <c r="H111" s="205">
        <v>633509</v>
      </c>
      <c r="I111" s="205">
        <v>39726</v>
      </c>
      <c r="J111" s="204">
        <v>6.690322895738006</v>
      </c>
      <c r="K111" s="204"/>
      <c r="L111" s="205">
        <v>1522.520512</v>
      </c>
      <c r="M111" s="205">
        <v>1804.868945</v>
      </c>
      <c r="N111" s="205">
        <v>282.3484329999999</v>
      </c>
      <c r="O111" s="204">
        <v>18.54480322429967</v>
      </c>
    </row>
    <row r="112" spans="1:15" ht="14.25">
      <c r="A112" s="198" t="s">
        <v>175</v>
      </c>
      <c r="B112" s="199">
        <v>82</v>
      </c>
      <c r="C112" s="199">
        <v>81.33</v>
      </c>
      <c r="D112" s="199">
        <v>-0.6700000000000017</v>
      </c>
      <c r="E112" s="200">
        <v>-0.8170731707317094</v>
      </c>
      <c r="F112" s="200"/>
      <c r="G112" s="201">
        <v>2111291</v>
      </c>
      <c r="H112" s="201">
        <v>2129498</v>
      </c>
      <c r="I112" s="201">
        <v>18207</v>
      </c>
      <c r="J112" s="200">
        <v>0.8623633596695104</v>
      </c>
      <c r="K112" s="200"/>
      <c r="L112" s="201">
        <v>1980.57317</v>
      </c>
      <c r="M112" s="201">
        <v>2014.109657</v>
      </c>
      <c r="N112" s="201">
        <v>33.53648700000008</v>
      </c>
      <c r="O112" s="200">
        <v>1.6932718017178876</v>
      </c>
    </row>
    <row r="113" spans="1:15" ht="14.25">
      <c r="A113" s="202" t="s">
        <v>176</v>
      </c>
      <c r="B113" s="203">
        <v>82</v>
      </c>
      <c r="C113" s="203">
        <v>81.33</v>
      </c>
      <c r="D113" s="203">
        <v>-0.6700000000000017</v>
      </c>
      <c r="E113" s="204">
        <v>-0.8170731707317094</v>
      </c>
      <c r="F113" s="204"/>
      <c r="G113" s="205">
        <v>2111291</v>
      </c>
      <c r="H113" s="205">
        <v>2129498</v>
      </c>
      <c r="I113" s="205">
        <v>18207</v>
      </c>
      <c r="J113" s="204">
        <v>0.8623633596695104</v>
      </c>
      <c r="K113" s="204"/>
      <c r="L113" s="205">
        <v>1980.57317</v>
      </c>
      <c r="M113" s="205">
        <v>2014.109657</v>
      </c>
      <c r="N113" s="205">
        <v>33.53648700000008</v>
      </c>
      <c r="O113" s="204">
        <v>1.6932718017178876</v>
      </c>
    </row>
    <row r="114" spans="1:15" ht="14.25">
      <c r="A114" s="198" t="s">
        <v>195</v>
      </c>
      <c r="B114" s="199">
        <v>1559.33</v>
      </c>
      <c r="C114" s="199">
        <v>1567.67</v>
      </c>
      <c r="D114" s="199">
        <v>8.340000000000146</v>
      </c>
      <c r="E114" s="200">
        <v>0.534845093726161</v>
      </c>
      <c r="F114" s="200"/>
      <c r="G114" s="201">
        <v>25234193</v>
      </c>
      <c r="H114" s="201">
        <v>26301989</v>
      </c>
      <c r="I114" s="201">
        <v>1067796</v>
      </c>
      <c r="J114" s="200">
        <v>4.231544079891915</v>
      </c>
      <c r="K114" s="200"/>
      <c r="L114" s="201">
        <v>1244.824231</v>
      </c>
      <c r="M114" s="201">
        <v>1290.596823</v>
      </c>
      <c r="N114" s="201">
        <v>45.77259200000003</v>
      </c>
      <c r="O114" s="200">
        <v>3.677032536812824</v>
      </c>
    </row>
    <row r="115" spans="1:15" ht="14.25">
      <c r="A115" s="202" t="s">
        <v>204</v>
      </c>
      <c r="B115" s="203">
        <v>1454</v>
      </c>
      <c r="C115" s="203">
        <v>1456</v>
      </c>
      <c r="D115" s="203">
        <v>2</v>
      </c>
      <c r="E115" s="204">
        <v>0.1375515818431912</v>
      </c>
      <c r="F115" s="204"/>
      <c r="G115" s="205">
        <v>24001902</v>
      </c>
      <c r="H115" s="205">
        <v>24961183</v>
      </c>
      <c r="I115" s="205">
        <v>959281</v>
      </c>
      <c r="J115" s="204">
        <v>3.9966874291879035</v>
      </c>
      <c r="K115" s="204"/>
      <c r="L115" s="205">
        <v>1269.807533</v>
      </c>
      <c r="M115" s="205">
        <v>1318.743818</v>
      </c>
      <c r="N115" s="205">
        <v>48.936285</v>
      </c>
      <c r="O115" s="204">
        <v>3.8538348315185185</v>
      </c>
    </row>
    <row r="116" spans="1:15" ht="14.25">
      <c r="A116" s="198" t="s">
        <v>216</v>
      </c>
      <c r="B116" s="199">
        <v>670.33</v>
      </c>
      <c r="C116" s="199">
        <v>643</v>
      </c>
      <c r="D116" s="199">
        <v>-27.33000000000004</v>
      </c>
      <c r="E116" s="200">
        <v>-4.077096355526388</v>
      </c>
      <c r="F116" s="200"/>
      <c r="G116" s="201">
        <v>10854938</v>
      </c>
      <c r="H116" s="201">
        <v>11022635</v>
      </c>
      <c r="I116" s="201">
        <v>167697</v>
      </c>
      <c r="J116" s="200">
        <v>1.544891366491453</v>
      </c>
      <c r="K116" s="200"/>
      <c r="L116" s="201">
        <v>1245.64801</v>
      </c>
      <c r="M116" s="201">
        <v>1318.654743</v>
      </c>
      <c r="N116" s="201">
        <v>73.00673299999994</v>
      </c>
      <c r="O116" s="200">
        <v>5.860944055937595</v>
      </c>
    </row>
    <row r="117" spans="1:15" ht="14.25">
      <c r="A117" s="202" t="s">
        <v>221</v>
      </c>
      <c r="B117" s="203">
        <v>626</v>
      </c>
      <c r="C117" s="203">
        <v>596</v>
      </c>
      <c r="D117" s="203">
        <v>-30</v>
      </c>
      <c r="E117" s="204">
        <v>-4.792332268370607</v>
      </c>
      <c r="F117" s="204"/>
      <c r="G117" s="205">
        <v>10638115</v>
      </c>
      <c r="H117" s="205">
        <v>10782309</v>
      </c>
      <c r="I117" s="205">
        <v>144194</v>
      </c>
      <c r="J117" s="204">
        <v>1.3554469001322134</v>
      </c>
      <c r="K117" s="204"/>
      <c r="L117" s="205">
        <v>1307.214917</v>
      </c>
      <c r="M117" s="205">
        <v>1391.624806</v>
      </c>
      <c r="N117" s="205">
        <v>84.40988900000002</v>
      </c>
      <c r="O117" s="204">
        <v>6.457231163924977</v>
      </c>
    </row>
    <row r="118" spans="1:15" ht="14.25">
      <c r="A118" s="202" t="s">
        <v>223</v>
      </c>
      <c r="B118" s="203">
        <v>44.33</v>
      </c>
      <c r="C118" s="203">
        <v>47</v>
      </c>
      <c r="D118" s="203">
        <v>2.6700000000000017</v>
      </c>
      <c r="E118" s="204">
        <v>6.023009248815705</v>
      </c>
      <c r="F118" s="204"/>
      <c r="G118" s="205">
        <v>216823</v>
      </c>
      <c r="H118" s="205">
        <v>240326</v>
      </c>
      <c r="I118" s="205">
        <v>23503</v>
      </c>
      <c r="J118" s="204">
        <v>10.839717188674634</v>
      </c>
      <c r="K118" s="204"/>
      <c r="L118" s="205">
        <v>376.239393</v>
      </c>
      <c r="M118" s="205">
        <v>393.332242</v>
      </c>
      <c r="N118" s="205">
        <v>17.092849</v>
      </c>
      <c r="O118" s="204">
        <v>4.543077975888613</v>
      </c>
    </row>
    <row r="119" spans="1:15" ht="14.25">
      <c r="A119" s="198" t="s">
        <v>247</v>
      </c>
      <c r="B119" s="199">
        <v>3590.33</v>
      </c>
      <c r="C119" s="199">
        <v>3546.67</v>
      </c>
      <c r="D119" s="199">
        <v>-43.659999999999854</v>
      </c>
      <c r="E119" s="200">
        <v>-1.2160442076355058</v>
      </c>
      <c r="F119" s="200"/>
      <c r="G119" s="201">
        <v>62675487</v>
      </c>
      <c r="H119" s="201">
        <v>62979338</v>
      </c>
      <c r="I119" s="201">
        <v>303851</v>
      </c>
      <c r="J119" s="200">
        <v>0.4848003813675991</v>
      </c>
      <c r="K119" s="200"/>
      <c r="L119" s="201">
        <v>1342.826789</v>
      </c>
      <c r="M119" s="201">
        <v>1365.947342</v>
      </c>
      <c r="N119" s="201">
        <v>23.120552999999973</v>
      </c>
      <c r="O119" s="200">
        <v>1.7217822275662074</v>
      </c>
    </row>
    <row r="120" spans="1:15" ht="14.25">
      <c r="A120" s="202" t="s">
        <v>249</v>
      </c>
      <c r="B120" s="203">
        <v>235.67</v>
      </c>
      <c r="C120" s="203">
        <v>228.67</v>
      </c>
      <c r="D120" s="203">
        <v>-7</v>
      </c>
      <c r="E120" s="204">
        <v>-2.9702550176093694</v>
      </c>
      <c r="F120" s="204"/>
      <c r="G120" s="205">
        <v>5735350</v>
      </c>
      <c r="H120" s="205">
        <v>5681177</v>
      </c>
      <c r="I120" s="205">
        <v>-54173</v>
      </c>
      <c r="J120" s="204">
        <v>-0.9445456685293835</v>
      </c>
      <c r="K120" s="204"/>
      <c r="L120" s="205">
        <v>1872.027704</v>
      </c>
      <c r="M120" s="205">
        <v>1911.1104</v>
      </c>
      <c r="N120" s="205">
        <v>39.08269599999994</v>
      </c>
      <c r="O120" s="204">
        <v>2.087719958229846</v>
      </c>
    </row>
    <row r="121" spans="1:15" ht="28.5">
      <c r="A121" s="202" t="s">
        <v>251</v>
      </c>
      <c r="B121" s="203">
        <v>314.33</v>
      </c>
      <c r="C121" s="203">
        <v>311.33</v>
      </c>
      <c r="D121" s="203">
        <v>-3</v>
      </c>
      <c r="E121" s="204">
        <v>-0.954410969363408</v>
      </c>
      <c r="F121" s="204"/>
      <c r="G121" s="205">
        <v>5468253</v>
      </c>
      <c r="H121" s="205">
        <v>5676249</v>
      </c>
      <c r="I121" s="205">
        <v>207996</v>
      </c>
      <c r="J121" s="204">
        <v>3.8037011089282076</v>
      </c>
      <c r="K121" s="204"/>
      <c r="L121" s="205">
        <v>1338.195037</v>
      </c>
      <c r="M121" s="205">
        <v>1402.481413</v>
      </c>
      <c r="N121" s="205">
        <v>64.28637600000002</v>
      </c>
      <c r="O121" s="204">
        <v>4.8039616216272085</v>
      </c>
    </row>
    <row r="122" spans="1:15" ht="28.5">
      <c r="A122" s="202" t="s">
        <v>253</v>
      </c>
      <c r="B122" s="203">
        <v>1525</v>
      </c>
      <c r="C122" s="203">
        <v>1537</v>
      </c>
      <c r="D122" s="203">
        <v>12</v>
      </c>
      <c r="E122" s="204">
        <v>0.7868852459016393</v>
      </c>
      <c r="F122" s="204"/>
      <c r="G122" s="205">
        <v>28047972</v>
      </c>
      <c r="H122" s="205">
        <v>28648828</v>
      </c>
      <c r="I122" s="205">
        <v>600856</v>
      </c>
      <c r="J122" s="204">
        <v>2.142244009656028</v>
      </c>
      <c r="K122" s="204"/>
      <c r="L122" s="205">
        <v>1414.777906</v>
      </c>
      <c r="M122" s="205">
        <v>1433.803513</v>
      </c>
      <c r="N122" s="205">
        <v>19.025607000000036</v>
      </c>
      <c r="O122" s="204">
        <v>1.3447769377308918</v>
      </c>
    </row>
    <row r="123" spans="1:15" ht="14.25">
      <c r="A123" s="202" t="s">
        <v>255</v>
      </c>
      <c r="B123" s="203">
        <v>394</v>
      </c>
      <c r="C123" s="203">
        <v>366</v>
      </c>
      <c r="D123" s="203">
        <v>-28</v>
      </c>
      <c r="E123" s="204">
        <v>-7.1065989847715745</v>
      </c>
      <c r="F123" s="204"/>
      <c r="G123" s="205">
        <v>6018838</v>
      </c>
      <c r="H123" s="205">
        <v>5934964</v>
      </c>
      <c r="I123" s="205">
        <v>-83874</v>
      </c>
      <c r="J123" s="204">
        <v>-1.3935247966467947</v>
      </c>
      <c r="K123" s="204"/>
      <c r="L123" s="205">
        <v>1175.095275</v>
      </c>
      <c r="M123" s="205">
        <v>1247.365279</v>
      </c>
      <c r="N123" s="205">
        <v>72.2700040000002</v>
      </c>
      <c r="O123" s="204">
        <v>6.150139953545486</v>
      </c>
    </row>
    <row r="124" spans="1:15" ht="14.25">
      <c r="A124" s="202" t="s">
        <v>257</v>
      </c>
      <c r="B124" s="203">
        <v>1005</v>
      </c>
      <c r="C124" s="203">
        <v>988.67</v>
      </c>
      <c r="D124" s="203">
        <v>-16.33000000000004</v>
      </c>
      <c r="E124" s="204">
        <v>-1.6248756218905516</v>
      </c>
      <c r="F124" s="204"/>
      <c r="G124" s="205">
        <v>15048676</v>
      </c>
      <c r="H124" s="205">
        <v>14673600</v>
      </c>
      <c r="I124" s="205">
        <v>-375076</v>
      </c>
      <c r="J124" s="204">
        <v>-2.4924186021414774</v>
      </c>
      <c r="K124" s="204"/>
      <c r="L124" s="205">
        <v>1151.831305</v>
      </c>
      <c r="M124" s="205">
        <v>1141.673623</v>
      </c>
      <c r="N124" s="205">
        <v>-10.157682000000023</v>
      </c>
      <c r="O124" s="204">
        <v>-0.8818723675859829</v>
      </c>
    </row>
    <row r="125" spans="1:15" ht="14.25">
      <c r="A125" s="211"/>
      <c r="B125" s="203"/>
      <c r="C125" s="203"/>
      <c r="D125" s="203"/>
      <c r="E125" s="204"/>
      <c r="F125" s="204"/>
      <c r="G125" s="205"/>
      <c r="H125" s="205"/>
      <c r="I125" s="205"/>
      <c r="J125" s="204"/>
      <c r="K125" s="204"/>
      <c r="L125" s="205"/>
      <c r="M125" s="205"/>
      <c r="N125" s="205"/>
      <c r="O125" s="204"/>
    </row>
    <row r="126" spans="1:15" s="192" customFormat="1" ht="14.25">
      <c r="A126" s="194" t="s">
        <v>259</v>
      </c>
      <c r="B126" s="9">
        <v>12695.67</v>
      </c>
      <c r="C126" s="9">
        <v>12367.67</v>
      </c>
      <c r="D126" s="9">
        <v>-328</v>
      </c>
      <c r="E126" s="10">
        <v>-2.5835580162370317</v>
      </c>
      <c r="F126" s="10"/>
      <c r="G126" s="195">
        <v>174650734</v>
      </c>
      <c r="H126" s="195">
        <v>172630546</v>
      </c>
      <c r="I126" s="195">
        <v>-2020188</v>
      </c>
      <c r="J126" s="10">
        <v>-1.1567016947091673</v>
      </c>
      <c r="K126" s="10"/>
      <c r="L126" s="195">
        <v>1058.208967</v>
      </c>
      <c r="M126" s="195">
        <v>1073.708529</v>
      </c>
      <c r="N126" s="195">
        <v>15.499561999999969</v>
      </c>
      <c r="O126" s="10">
        <v>1.4646976621206393</v>
      </c>
    </row>
    <row r="127" spans="1:15" ht="14.25">
      <c r="A127" s="198" t="s">
        <v>175</v>
      </c>
      <c r="B127" s="199">
        <v>72.33</v>
      </c>
      <c r="C127" s="199">
        <v>68</v>
      </c>
      <c r="D127" s="199">
        <v>-4.329999999999998</v>
      </c>
      <c r="E127" s="200">
        <v>-5.9864509885248145</v>
      </c>
      <c r="F127" s="200"/>
      <c r="G127" s="201">
        <v>1386885</v>
      </c>
      <c r="H127" s="201">
        <v>1251281</v>
      </c>
      <c r="I127" s="201">
        <v>-135604</v>
      </c>
      <c r="J127" s="200">
        <v>-9.777595114230813</v>
      </c>
      <c r="K127" s="200"/>
      <c r="L127" s="201">
        <v>1474.954535</v>
      </c>
      <c r="M127" s="201">
        <v>1415.476244</v>
      </c>
      <c r="N127" s="201">
        <v>-59.47829100000013</v>
      </c>
      <c r="O127" s="200">
        <v>-4.0325508067270786</v>
      </c>
    </row>
    <row r="128" spans="1:15" ht="14.25">
      <c r="A128" s="202" t="s">
        <v>176</v>
      </c>
      <c r="B128" s="203">
        <v>72.33</v>
      </c>
      <c r="C128" s="203">
        <v>68</v>
      </c>
      <c r="D128" s="203">
        <v>-4.329999999999998</v>
      </c>
      <c r="E128" s="204">
        <v>-5.9864509885248145</v>
      </c>
      <c r="F128" s="204"/>
      <c r="G128" s="205">
        <v>1386885</v>
      </c>
      <c r="H128" s="205">
        <v>1251281</v>
      </c>
      <c r="I128" s="205">
        <v>-135604</v>
      </c>
      <c r="J128" s="204">
        <v>-9.777595114230813</v>
      </c>
      <c r="K128" s="204"/>
      <c r="L128" s="205">
        <v>1474.954535</v>
      </c>
      <c r="M128" s="205">
        <v>1415.476244</v>
      </c>
      <c r="N128" s="205">
        <v>-59.47829100000013</v>
      </c>
      <c r="O128" s="204">
        <v>-4.0325508067270786</v>
      </c>
    </row>
    <row r="129" spans="1:15" ht="14.25">
      <c r="A129" s="198" t="s">
        <v>188</v>
      </c>
      <c r="B129" s="199">
        <v>3418.67</v>
      </c>
      <c r="C129" s="199">
        <v>3324.33</v>
      </c>
      <c r="D129" s="199">
        <v>-94.34000000000015</v>
      </c>
      <c r="E129" s="200">
        <v>-2.759552691543792</v>
      </c>
      <c r="F129" s="200"/>
      <c r="G129" s="201">
        <v>45697069</v>
      </c>
      <c r="H129" s="201">
        <v>44907042</v>
      </c>
      <c r="I129" s="201">
        <v>-790027</v>
      </c>
      <c r="J129" s="200">
        <v>-1.728835168837634</v>
      </c>
      <c r="K129" s="200"/>
      <c r="L129" s="201">
        <v>1028.224178</v>
      </c>
      <c r="M129" s="201">
        <v>1039.123025</v>
      </c>
      <c r="N129" s="201">
        <v>10.89884700000016</v>
      </c>
      <c r="O129" s="200">
        <v>1.0599679751938453</v>
      </c>
    </row>
    <row r="130" spans="1:15" ht="14.25">
      <c r="A130" s="202" t="s">
        <v>189</v>
      </c>
      <c r="B130" s="203">
        <v>3418.67</v>
      </c>
      <c r="C130" s="203">
        <v>3324.33</v>
      </c>
      <c r="D130" s="203">
        <v>-94.34000000000015</v>
      </c>
      <c r="E130" s="204">
        <v>-2.759552691543792</v>
      </c>
      <c r="F130" s="204"/>
      <c r="G130" s="205">
        <v>45697069</v>
      </c>
      <c r="H130" s="205">
        <v>44907042</v>
      </c>
      <c r="I130" s="205">
        <v>-790027</v>
      </c>
      <c r="J130" s="204">
        <v>-1.728835168837634</v>
      </c>
      <c r="K130" s="204"/>
      <c r="L130" s="205">
        <v>1028.224178</v>
      </c>
      <c r="M130" s="205">
        <v>1039.123025</v>
      </c>
      <c r="N130" s="205">
        <v>10.89884700000016</v>
      </c>
      <c r="O130" s="204">
        <v>1.0599679751938453</v>
      </c>
    </row>
    <row r="131" spans="1:15" ht="14.25">
      <c r="A131" s="198" t="s">
        <v>195</v>
      </c>
      <c r="B131" s="199">
        <v>986.33</v>
      </c>
      <c r="C131" s="199">
        <v>910</v>
      </c>
      <c r="D131" s="199">
        <v>-76.33000000000004</v>
      </c>
      <c r="E131" s="200">
        <v>-7.738789249034303</v>
      </c>
      <c r="F131" s="200"/>
      <c r="G131" s="201">
        <v>11511838</v>
      </c>
      <c r="H131" s="201">
        <v>10911338</v>
      </c>
      <c r="I131" s="201">
        <v>-600500</v>
      </c>
      <c r="J131" s="200">
        <v>-5.216369445087744</v>
      </c>
      <c r="K131" s="200"/>
      <c r="L131" s="201">
        <v>897.798911</v>
      </c>
      <c r="M131" s="201">
        <v>922.344716</v>
      </c>
      <c r="N131" s="201">
        <v>24.545804999999973</v>
      </c>
      <c r="O131" s="200">
        <v>2.7339980812251143</v>
      </c>
    </row>
    <row r="132" spans="1:15" ht="14.25">
      <c r="A132" s="202" t="s">
        <v>196</v>
      </c>
      <c r="B132" s="203">
        <v>127.33</v>
      </c>
      <c r="C132" s="203">
        <v>125.67</v>
      </c>
      <c r="D132" s="203">
        <v>-1.6599999999999966</v>
      </c>
      <c r="E132" s="204">
        <v>-1.3036990497133405</v>
      </c>
      <c r="F132" s="204"/>
      <c r="G132" s="205">
        <v>2064750</v>
      </c>
      <c r="H132" s="205">
        <v>2098307</v>
      </c>
      <c r="I132" s="205">
        <v>33557</v>
      </c>
      <c r="J132" s="204">
        <v>1.6252330790652623</v>
      </c>
      <c r="K132" s="204"/>
      <c r="L132" s="205">
        <v>1247.36451</v>
      </c>
      <c r="M132" s="205">
        <v>1284.38156</v>
      </c>
      <c r="N132" s="205">
        <v>37.01704999999993</v>
      </c>
      <c r="O132" s="204">
        <v>2.9676209081818374</v>
      </c>
    </row>
    <row r="133" spans="1:15" ht="14.25">
      <c r="A133" s="202" t="s">
        <v>204</v>
      </c>
      <c r="B133" s="203">
        <v>361.33</v>
      </c>
      <c r="C133" s="203">
        <v>338.67</v>
      </c>
      <c r="D133" s="203">
        <v>-22.659999999999968</v>
      </c>
      <c r="E133" s="204">
        <v>-6.271275565272734</v>
      </c>
      <c r="F133" s="204"/>
      <c r="G133" s="205">
        <v>4234659</v>
      </c>
      <c r="H133" s="205">
        <v>3942877</v>
      </c>
      <c r="I133" s="205">
        <v>-291782</v>
      </c>
      <c r="J133" s="204">
        <v>-6.890330484697824</v>
      </c>
      <c r="K133" s="204"/>
      <c r="L133" s="205">
        <v>901.511084</v>
      </c>
      <c r="M133" s="205">
        <v>895.556827</v>
      </c>
      <c r="N133" s="205">
        <v>-5.954256999999984</v>
      </c>
      <c r="O133" s="204">
        <v>-0.6604751850172464</v>
      </c>
    </row>
    <row r="134" spans="1:15" ht="14.25">
      <c r="A134" s="202" t="s">
        <v>206</v>
      </c>
      <c r="B134" s="203">
        <v>497.67</v>
      </c>
      <c r="C134" s="203">
        <v>445.67</v>
      </c>
      <c r="D134" s="203">
        <v>-52</v>
      </c>
      <c r="E134" s="204">
        <v>-10.4486908995921</v>
      </c>
      <c r="F134" s="204"/>
      <c r="G134" s="205">
        <v>5212429</v>
      </c>
      <c r="H134" s="205">
        <v>4870154</v>
      </c>
      <c r="I134" s="205">
        <v>-342275</v>
      </c>
      <c r="J134" s="204">
        <v>-6.566516301708858</v>
      </c>
      <c r="K134" s="204"/>
      <c r="L134" s="205">
        <v>805.66656</v>
      </c>
      <c r="M134" s="205">
        <v>840.593333</v>
      </c>
      <c r="N134" s="205">
        <v>34.926773000000026</v>
      </c>
      <c r="O134" s="204">
        <v>4.335139961623829</v>
      </c>
    </row>
    <row r="135" spans="1:15" ht="14.25">
      <c r="A135" s="198" t="s">
        <v>216</v>
      </c>
      <c r="B135" s="199">
        <v>8.33</v>
      </c>
      <c r="C135" s="199">
        <v>9</v>
      </c>
      <c r="D135" s="199">
        <v>0.6699999999999999</v>
      </c>
      <c r="E135" s="200">
        <v>8.043217286914766</v>
      </c>
      <c r="F135" s="200"/>
      <c r="G135" s="201">
        <v>235973</v>
      </c>
      <c r="H135" s="201">
        <v>207178</v>
      </c>
      <c r="I135" s="201">
        <v>-28795</v>
      </c>
      <c r="J135" s="200">
        <v>-12.202667254304519</v>
      </c>
      <c r="K135" s="200"/>
      <c r="L135" s="201">
        <v>2179.083941</v>
      </c>
      <c r="M135" s="201">
        <v>1770.752136</v>
      </c>
      <c r="N135" s="201">
        <v>-408.3318049999998</v>
      </c>
      <c r="O135" s="200">
        <v>-18.738690938753507</v>
      </c>
    </row>
    <row r="136" spans="1:15" ht="14.25">
      <c r="A136" s="202" t="s">
        <v>223</v>
      </c>
      <c r="B136" s="203">
        <v>8.33</v>
      </c>
      <c r="C136" s="203">
        <v>9</v>
      </c>
      <c r="D136" s="203">
        <v>0.6699999999999999</v>
      </c>
      <c r="E136" s="204">
        <v>8.043217286914766</v>
      </c>
      <c r="F136" s="204"/>
      <c r="G136" s="205">
        <v>235973</v>
      </c>
      <c r="H136" s="205">
        <v>207178</v>
      </c>
      <c r="I136" s="205">
        <v>-28795</v>
      </c>
      <c r="J136" s="204">
        <v>-12.202667254304519</v>
      </c>
      <c r="K136" s="204"/>
      <c r="L136" s="205">
        <v>2179.083941</v>
      </c>
      <c r="M136" s="205">
        <v>1770.752136</v>
      </c>
      <c r="N136" s="205">
        <v>-408.3318049999998</v>
      </c>
      <c r="O136" s="204">
        <v>-18.738690938753507</v>
      </c>
    </row>
    <row r="137" spans="1:15" ht="14.25">
      <c r="A137" s="198" t="s">
        <v>247</v>
      </c>
      <c r="B137" s="199">
        <v>8210</v>
      </c>
      <c r="C137" s="199">
        <v>8056.33</v>
      </c>
      <c r="D137" s="199">
        <v>-153.67000000000007</v>
      </c>
      <c r="E137" s="200">
        <v>-1.8717417783191237</v>
      </c>
      <c r="F137" s="200"/>
      <c r="G137" s="201">
        <v>115818969</v>
      </c>
      <c r="H137" s="201">
        <v>115353707</v>
      </c>
      <c r="I137" s="201">
        <v>-465262</v>
      </c>
      <c r="J137" s="200">
        <v>-0.401714852080923</v>
      </c>
      <c r="K137" s="200"/>
      <c r="L137" s="201">
        <v>1085.158521</v>
      </c>
      <c r="M137" s="201">
        <v>1101.414921</v>
      </c>
      <c r="N137" s="201">
        <v>16.256399999999985</v>
      </c>
      <c r="O137" s="200">
        <v>1.4980668432681443</v>
      </c>
    </row>
    <row r="138" spans="1:15" ht="28.5">
      <c r="A138" s="202" t="s">
        <v>262</v>
      </c>
      <c r="B138" s="203">
        <v>905</v>
      </c>
      <c r="C138" s="203">
        <v>891</v>
      </c>
      <c r="D138" s="203">
        <v>-14</v>
      </c>
      <c r="E138" s="204">
        <v>-1.5469613259668509</v>
      </c>
      <c r="F138" s="204"/>
      <c r="G138" s="205">
        <v>13306331</v>
      </c>
      <c r="H138" s="205">
        <v>13360939</v>
      </c>
      <c r="I138" s="205">
        <v>54608</v>
      </c>
      <c r="J138" s="204">
        <v>0.41039111382393845</v>
      </c>
      <c r="K138" s="204"/>
      <c r="L138" s="205">
        <v>1131.009859</v>
      </c>
      <c r="M138" s="205">
        <v>1153.495553</v>
      </c>
      <c r="N138" s="205">
        <v>22.485693999999967</v>
      </c>
      <c r="O138" s="204">
        <v>1.9881076916412597</v>
      </c>
    </row>
    <row r="139" spans="1:15" ht="14.25">
      <c r="A139" s="202" t="s">
        <v>249</v>
      </c>
      <c r="B139" s="203">
        <v>1762.67</v>
      </c>
      <c r="C139" s="203">
        <v>1697</v>
      </c>
      <c r="D139" s="203">
        <v>-65.67000000000007</v>
      </c>
      <c r="E139" s="204">
        <v>-3.7255980983394545</v>
      </c>
      <c r="F139" s="204"/>
      <c r="G139" s="205">
        <v>25639795</v>
      </c>
      <c r="H139" s="205">
        <v>25622168</v>
      </c>
      <c r="I139" s="205">
        <v>-17627</v>
      </c>
      <c r="J139" s="204">
        <v>-0.06874859958903727</v>
      </c>
      <c r="K139" s="204"/>
      <c r="L139" s="205">
        <v>1118.922953</v>
      </c>
      <c r="M139" s="205">
        <v>1161.423688</v>
      </c>
      <c r="N139" s="205">
        <v>42.50073500000008</v>
      </c>
      <c r="O139" s="204">
        <v>3.798361172773267</v>
      </c>
    </row>
    <row r="140" spans="1:15" ht="28.5">
      <c r="A140" s="202" t="s">
        <v>251</v>
      </c>
      <c r="B140" s="203">
        <v>1811.67</v>
      </c>
      <c r="C140" s="203">
        <v>1799.67</v>
      </c>
      <c r="D140" s="203">
        <v>-12</v>
      </c>
      <c r="E140" s="204">
        <v>-0.6623722863435394</v>
      </c>
      <c r="F140" s="204"/>
      <c r="G140" s="205">
        <v>24280974</v>
      </c>
      <c r="H140" s="205">
        <v>24224813</v>
      </c>
      <c r="I140" s="205">
        <v>-56161</v>
      </c>
      <c r="J140" s="204">
        <v>-0.23129632279166396</v>
      </c>
      <c r="K140" s="204"/>
      <c r="L140" s="205">
        <v>1030.964375</v>
      </c>
      <c r="M140" s="205">
        <v>1035.438249</v>
      </c>
      <c r="N140" s="205">
        <v>4.473874000000023</v>
      </c>
      <c r="O140" s="204">
        <v>0.43395039717061257</v>
      </c>
    </row>
    <row r="141" spans="1:15" ht="28.5">
      <c r="A141" s="202" t="s">
        <v>253</v>
      </c>
      <c r="B141" s="203">
        <v>986</v>
      </c>
      <c r="C141" s="203">
        <v>981.67</v>
      </c>
      <c r="D141" s="203">
        <v>-4.330000000000041</v>
      </c>
      <c r="E141" s="204">
        <v>-0.43914807302231657</v>
      </c>
      <c r="F141" s="204"/>
      <c r="G141" s="205">
        <v>15217292</v>
      </c>
      <c r="H141" s="205">
        <v>15313846</v>
      </c>
      <c r="I141" s="205">
        <v>96554</v>
      </c>
      <c r="J141" s="204">
        <v>0.6345018548635329</v>
      </c>
      <c r="K141" s="204"/>
      <c r="L141" s="205">
        <v>1187.181463</v>
      </c>
      <c r="M141" s="205">
        <v>1199.983857</v>
      </c>
      <c r="N141" s="205">
        <v>12.80239400000005</v>
      </c>
      <c r="O141" s="204">
        <v>1.078385604812973</v>
      </c>
    </row>
    <row r="142" spans="1:15" ht="14.25">
      <c r="A142" s="202" t="s">
        <v>255</v>
      </c>
      <c r="B142" s="203">
        <v>2510</v>
      </c>
      <c r="C142" s="203">
        <v>2446</v>
      </c>
      <c r="D142" s="203">
        <v>-64</v>
      </c>
      <c r="E142" s="204">
        <v>-2.549800796812749</v>
      </c>
      <c r="F142" s="204"/>
      <c r="G142" s="205">
        <v>34495114</v>
      </c>
      <c r="H142" s="205">
        <v>33916144</v>
      </c>
      <c r="I142" s="205">
        <v>-578970</v>
      </c>
      <c r="J142" s="204">
        <v>-1.6784116150478585</v>
      </c>
      <c r="K142" s="204"/>
      <c r="L142" s="205">
        <v>1057.159485</v>
      </c>
      <c r="M142" s="205">
        <v>1066.612491</v>
      </c>
      <c r="N142" s="205">
        <v>9.453006000000187</v>
      </c>
      <c r="O142" s="204">
        <v>0.8941892055199399</v>
      </c>
    </row>
    <row r="143" spans="1:15" ht="14.25">
      <c r="A143" s="202" t="s">
        <v>257</v>
      </c>
      <c r="B143" s="203">
        <v>234.67</v>
      </c>
      <c r="C143" s="203">
        <v>241</v>
      </c>
      <c r="D143" s="203">
        <v>6.3300000000000125</v>
      </c>
      <c r="E143" s="204">
        <v>2.697404866408153</v>
      </c>
      <c r="F143" s="204"/>
      <c r="G143" s="205">
        <v>2879463</v>
      </c>
      <c r="H143" s="205">
        <v>2915797</v>
      </c>
      <c r="I143" s="205">
        <v>36334</v>
      </c>
      <c r="J143" s="204">
        <v>1.2618325014073803</v>
      </c>
      <c r="K143" s="204"/>
      <c r="L143" s="205">
        <v>943.866509</v>
      </c>
      <c r="M143" s="205">
        <v>930.672518</v>
      </c>
      <c r="N143" s="205">
        <v>-13.193990999999983</v>
      </c>
      <c r="O143" s="204">
        <v>-1.3978662103371637</v>
      </c>
    </row>
    <row r="144" spans="1:15" ht="14.25">
      <c r="A144" s="211"/>
      <c r="B144" s="203"/>
      <c r="C144" s="203"/>
      <c r="D144" s="203"/>
      <c r="E144" s="204"/>
      <c r="F144" s="204"/>
      <c r="G144" s="205"/>
      <c r="H144" s="205"/>
      <c r="I144" s="205"/>
      <c r="J144" s="204"/>
      <c r="K144" s="204"/>
      <c r="L144" s="205"/>
      <c r="M144" s="205"/>
      <c r="N144" s="205"/>
      <c r="O144" s="204"/>
    </row>
    <row r="145" spans="1:15" s="192" customFormat="1" ht="14.25">
      <c r="A145" s="194" t="s">
        <v>263</v>
      </c>
      <c r="B145" s="9">
        <v>46761.33</v>
      </c>
      <c r="C145" s="9">
        <v>45597.33</v>
      </c>
      <c r="D145" s="9">
        <v>-1164</v>
      </c>
      <c r="E145" s="10">
        <v>-2.4892362984542995</v>
      </c>
      <c r="F145" s="10"/>
      <c r="G145" s="195">
        <v>508934416</v>
      </c>
      <c r="H145" s="195">
        <v>499267594</v>
      </c>
      <c r="I145" s="195">
        <v>-9666822</v>
      </c>
      <c r="J145" s="10">
        <v>-1.8994239131982775</v>
      </c>
      <c r="K145" s="10"/>
      <c r="L145" s="195">
        <v>837.204613</v>
      </c>
      <c r="M145" s="195">
        <v>842.268605</v>
      </c>
      <c r="N145" s="195">
        <v>5.063991999999985</v>
      </c>
      <c r="O145" s="10">
        <v>0.6048690990669428</v>
      </c>
    </row>
    <row r="146" spans="1:15" ht="14.25">
      <c r="A146" s="198" t="s">
        <v>40</v>
      </c>
      <c r="B146" s="199">
        <v>65.33</v>
      </c>
      <c r="C146" s="199">
        <v>56.67</v>
      </c>
      <c r="D146" s="199">
        <v>-8.659999999999997</v>
      </c>
      <c r="E146" s="200">
        <v>-13.255778356038569</v>
      </c>
      <c r="F146" s="200"/>
      <c r="G146" s="201">
        <v>712573</v>
      </c>
      <c r="H146" s="201">
        <v>661412</v>
      </c>
      <c r="I146" s="201">
        <v>-51161</v>
      </c>
      <c r="J146" s="200">
        <v>-7.179755618020891</v>
      </c>
      <c r="K146" s="200"/>
      <c r="L146" s="201">
        <v>839.022006</v>
      </c>
      <c r="M146" s="201">
        <v>897.791532</v>
      </c>
      <c r="N146" s="201">
        <v>58.76952599999993</v>
      </c>
      <c r="O146" s="200">
        <v>7.00452736396999</v>
      </c>
    </row>
    <row r="147" spans="1:15" ht="14.25">
      <c r="A147" s="202" t="s">
        <v>46</v>
      </c>
      <c r="B147" s="203">
        <v>65.33</v>
      </c>
      <c r="C147" s="203">
        <v>56.67</v>
      </c>
      <c r="D147" s="203">
        <v>-8.659999999999997</v>
      </c>
      <c r="E147" s="204">
        <v>-13.255778356038569</v>
      </c>
      <c r="F147" s="204"/>
      <c r="G147" s="205">
        <v>712573</v>
      </c>
      <c r="H147" s="205">
        <v>661412</v>
      </c>
      <c r="I147" s="205">
        <v>-51161</v>
      </c>
      <c r="J147" s="204">
        <v>-7.179755618020891</v>
      </c>
      <c r="K147" s="204"/>
      <c r="L147" s="205">
        <v>839.022006</v>
      </c>
      <c r="M147" s="205">
        <v>897.791532</v>
      </c>
      <c r="N147" s="205">
        <v>58.76952599999993</v>
      </c>
      <c r="O147" s="204">
        <v>7.00452736396999</v>
      </c>
    </row>
    <row r="148" spans="1:15" ht="14.25">
      <c r="A148" s="198" t="s">
        <v>53</v>
      </c>
      <c r="B148" s="199">
        <v>143.67</v>
      </c>
      <c r="C148" s="199">
        <v>141.33</v>
      </c>
      <c r="D148" s="199">
        <v>-2.339999999999975</v>
      </c>
      <c r="E148" s="200">
        <v>-1.6287325120066647</v>
      </c>
      <c r="F148" s="200"/>
      <c r="G148" s="201">
        <v>1505885</v>
      </c>
      <c r="H148" s="201">
        <v>1438547</v>
      </c>
      <c r="I148" s="201">
        <v>-67338</v>
      </c>
      <c r="J148" s="200">
        <v>-4.471656202166832</v>
      </c>
      <c r="K148" s="200"/>
      <c r="L148" s="201">
        <v>806.273457</v>
      </c>
      <c r="M148" s="201">
        <v>782.972203</v>
      </c>
      <c r="N148" s="201">
        <v>-23.30125399999997</v>
      </c>
      <c r="O148" s="200">
        <v>-2.8899939341547705</v>
      </c>
    </row>
    <row r="149" spans="1:15" ht="14.25">
      <c r="A149" s="202" t="s">
        <v>54</v>
      </c>
      <c r="B149" s="203">
        <v>143.67</v>
      </c>
      <c r="C149" s="203">
        <v>141.33</v>
      </c>
      <c r="D149" s="203">
        <v>-2.339999999999975</v>
      </c>
      <c r="E149" s="204">
        <v>-1.6287325120066647</v>
      </c>
      <c r="F149" s="204"/>
      <c r="G149" s="205">
        <v>1505885</v>
      </c>
      <c r="H149" s="205">
        <v>1438547</v>
      </c>
      <c r="I149" s="205">
        <v>-67338</v>
      </c>
      <c r="J149" s="204">
        <v>-4.471656202166832</v>
      </c>
      <c r="K149" s="204"/>
      <c r="L149" s="205">
        <v>806.273457</v>
      </c>
      <c r="M149" s="205">
        <v>782.972203</v>
      </c>
      <c r="N149" s="205">
        <v>-23.30125399999997</v>
      </c>
      <c r="O149" s="204">
        <v>-2.8899939341547705</v>
      </c>
    </row>
    <row r="150" spans="1:15" ht="14.25">
      <c r="A150" s="198" t="s">
        <v>97</v>
      </c>
      <c r="B150" s="199">
        <v>28.33</v>
      </c>
      <c r="C150" s="199">
        <v>28.33</v>
      </c>
      <c r="D150" s="199">
        <v>0</v>
      </c>
      <c r="E150" s="200">
        <v>0</v>
      </c>
      <c r="F150" s="200"/>
      <c r="G150" s="201">
        <v>349998</v>
      </c>
      <c r="H150" s="201">
        <v>330167</v>
      </c>
      <c r="I150" s="201">
        <v>-19831</v>
      </c>
      <c r="J150" s="200">
        <v>-5.666032377327871</v>
      </c>
      <c r="K150" s="200"/>
      <c r="L150" s="201">
        <v>950.332618</v>
      </c>
      <c r="M150" s="201">
        <v>896.486464</v>
      </c>
      <c r="N150" s="201">
        <v>-53.84615400000007</v>
      </c>
      <c r="O150" s="200">
        <v>-5.666032395407065</v>
      </c>
    </row>
    <row r="151" spans="1:15" ht="14.25">
      <c r="A151" s="202" t="s">
        <v>101</v>
      </c>
      <c r="B151" s="203">
        <v>28.33</v>
      </c>
      <c r="C151" s="203">
        <v>28.33</v>
      </c>
      <c r="D151" s="203">
        <v>0</v>
      </c>
      <c r="E151" s="204">
        <v>0</v>
      </c>
      <c r="F151" s="204"/>
      <c r="G151" s="205">
        <v>349998</v>
      </c>
      <c r="H151" s="205">
        <v>330167</v>
      </c>
      <c r="I151" s="205">
        <v>-19831</v>
      </c>
      <c r="J151" s="204">
        <v>-5.666032377327871</v>
      </c>
      <c r="K151" s="204"/>
      <c r="L151" s="205">
        <v>950.332618</v>
      </c>
      <c r="M151" s="205">
        <v>896.486464</v>
      </c>
      <c r="N151" s="205">
        <v>-53.84615400000007</v>
      </c>
      <c r="O151" s="204">
        <v>-5.666032395407065</v>
      </c>
    </row>
    <row r="152" spans="1:15" ht="14.25">
      <c r="A152" s="198" t="s">
        <v>108</v>
      </c>
      <c r="B152" s="199">
        <v>19.33</v>
      </c>
      <c r="C152" s="199">
        <v>13.67</v>
      </c>
      <c r="D152" s="199">
        <v>-5.659999999999998</v>
      </c>
      <c r="E152" s="200">
        <v>-29.280910501810652</v>
      </c>
      <c r="F152" s="200"/>
      <c r="G152" s="201">
        <v>183702</v>
      </c>
      <c r="H152" s="201">
        <v>153933</v>
      </c>
      <c r="I152" s="201">
        <v>-29769</v>
      </c>
      <c r="J152" s="200">
        <v>-16.205049482313747</v>
      </c>
      <c r="K152" s="200"/>
      <c r="L152" s="201">
        <v>731.035854</v>
      </c>
      <c r="M152" s="201">
        <v>866.203365</v>
      </c>
      <c r="N152" s="201">
        <v>135.167511</v>
      </c>
      <c r="O152" s="200">
        <v>18.489860690198103</v>
      </c>
    </row>
    <row r="153" spans="1:15" ht="14.25">
      <c r="A153" s="198" t="s">
        <v>135</v>
      </c>
      <c r="B153" s="199">
        <v>255.33</v>
      </c>
      <c r="C153" s="199">
        <v>257.33</v>
      </c>
      <c r="D153" s="199">
        <v>1.9999999999999716</v>
      </c>
      <c r="E153" s="200">
        <v>0.7833000430814911</v>
      </c>
      <c r="F153" s="200"/>
      <c r="G153" s="201">
        <v>2801317</v>
      </c>
      <c r="H153" s="201">
        <v>2922161</v>
      </c>
      <c r="I153" s="201">
        <v>120844</v>
      </c>
      <c r="J153" s="200">
        <v>4.313828102995841</v>
      </c>
      <c r="K153" s="200"/>
      <c r="L153" s="201">
        <v>843.950664</v>
      </c>
      <c r="M153" s="201">
        <v>873.515001</v>
      </c>
      <c r="N153" s="201">
        <v>29.564337000000023</v>
      </c>
      <c r="O153" s="200">
        <v>3.5030883037494744</v>
      </c>
    </row>
    <row r="154" spans="1:15" ht="14.25">
      <c r="A154" s="202" t="s">
        <v>145</v>
      </c>
      <c r="B154" s="203">
        <v>182.67</v>
      </c>
      <c r="C154" s="203">
        <v>189.33</v>
      </c>
      <c r="D154" s="203">
        <v>6.660000000000025</v>
      </c>
      <c r="E154" s="204">
        <v>3.6459188700936256</v>
      </c>
      <c r="F154" s="204"/>
      <c r="G154" s="205">
        <v>2343651</v>
      </c>
      <c r="H154" s="205">
        <v>2503371</v>
      </c>
      <c r="I154" s="205">
        <v>159720</v>
      </c>
      <c r="J154" s="204">
        <v>6.815007865932257</v>
      </c>
      <c r="K154" s="204"/>
      <c r="L154" s="205">
        <v>986.920929</v>
      </c>
      <c r="M154" s="205">
        <v>1017.097131</v>
      </c>
      <c r="N154" s="205">
        <v>30.17620199999999</v>
      </c>
      <c r="O154" s="204">
        <v>3.0576109101846787</v>
      </c>
    </row>
    <row r="155" spans="1:15" ht="14.25">
      <c r="A155" s="198" t="s">
        <v>152</v>
      </c>
      <c r="B155" s="199">
        <v>577</v>
      </c>
      <c r="C155" s="199">
        <v>554</v>
      </c>
      <c r="D155" s="199">
        <v>-23</v>
      </c>
      <c r="E155" s="200">
        <v>-3.9861351819757362</v>
      </c>
      <c r="F155" s="200"/>
      <c r="G155" s="201">
        <v>3562924</v>
      </c>
      <c r="H155" s="201">
        <v>3594799</v>
      </c>
      <c r="I155" s="201">
        <v>31875</v>
      </c>
      <c r="J155" s="200">
        <v>0.8946303653965114</v>
      </c>
      <c r="K155" s="200"/>
      <c r="L155" s="201">
        <v>474.9932</v>
      </c>
      <c r="M155" s="201">
        <v>499.138989</v>
      </c>
      <c r="N155" s="201">
        <v>24.14578899999998</v>
      </c>
      <c r="O155" s="200">
        <v>5.0833967728380065</v>
      </c>
    </row>
    <row r="156" spans="1:15" ht="14.25">
      <c r="A156" s="202" t="s">
        <v>158</v>
      </c>
      <c r="B156" s="203">
        <v>577</v>
      </c>
      <c r="C156" s="203">
        <v>554</v>
      </c>
      <c r="D156" s="203">
        <v>-23</v>
      </c>
      <c r="E156" s="204">
        <v>-3.9861351819757362</v>
      </c>
      <c r="F156" s="204"/>
      <c r="G156" s="205">
        <v>3562924</v>
      </c>
      <c r="H156" s="205">
        <v>3594799</v>
      </c>
      <c r="I156" s="205">
        <v>31875</v>
      </c>
      <c r="J156" s="204">
        <v>0.8946303653965114</v>
      </c>
      <c r="K156" s="204"/>
      <c r="L156" s="205">
        <v>474.9932</v>
      </c>
      <c r="M156" s="205">
        <v>499.138989</v>
      </c>
      <c r="N156" s="205">
        <v>24.14578899999998</v>
      </c>
      <c r="O156" s="204">
        <v>5.0833967728380065</v>
      </c>
    </row>
    <row r="157" spans="1:15" ht="14.25">
      <c r="A157" s="198" t="s">
        <v>169</v>
      </c>
      <c r="B157" s="199">
        <v>70.33</v>
      </c>
      <c r="C157" s="199">
        <v>68.33</v>
      </c>
      <c r="D157" s="199">
        <v>-2</v>
      </c>
      <c r="E157" s="200">
        <v>-2.8437366699843594</v>
      </c>
      <c r="F157" s="200"/>
      <c r="G157" s="201">
        <v>471115</v>
      </c>
      <c r="H157" s="201">
        <v>446388</v>
      </c>
      <c r="I157" s="201">
        <v>-24727</v>
      </c>
      <c r="J157" s="200">
        <v>-5.248612334567993</v>
      </c>
      <c r="K157" s="200"/>
      <c r="L157" s="201">
        <v>515.279615</v>
      </c>
      <c r="M157" s="201">
        <v>502.525076</v>
      </c>
      <c r="N157" s="201">
        <v>-12.754539000000022</v>
      </c>
      <c r="O157" s="200">
        <v>-2.4752655895382203</v>
      </c>
    </row>
    <row r="158" spans="1:15" ht="14.25">
      <c r="A158" s="198" t="s">
        <v>175</v>
      </c>
      <c r="B158" s="199">
        <v>32.33</v>
      </c>
      <c r="C158" s="199">
        <v>32.67</v>
      </c>
      <c r="D158" s="199">
        <v>0.3400000000000034</v>
      </c>
      <c r="E158" s="200">
        <v>1.0516548097742142</v>
      </c>
      <c r="F158" s="200"/>
      <c r="G158" s="201">
        <v>410346</v>
      </c>
      <c r="H158" s="201">
        <v>386218</v>
      </c>
      <c r="I158" s="201">
        <v>-24128</v>
      </c>
      <c r="J158" s="200">
        <v>-5.87991597334932</v>
      </c>
      <c r="K158" s="200"/>
      <c r="L158" s="201">
        <v>976.340146</v>
      </c>
      <c r="M158" s="201">
        <v>909.368745</v>
      </c>
      <c r="N158" s="201">
        <v>-66.97140100000001</v>
      </c>
      <c r="O158" s="200">
        <v>-6.859433290168118</v>
      </c>
    </row>
    <row r="159" spans="1:15" ht="14.25">
      <c r="A159" s="202" t="s">
        <v>176</v>
      </c>
      <c r="B159" s="203">
        <v>32.33</v>
      </c>
      <c r="C159" s="203">
        <v>32.67</v>
      </c>
      <c r="D159" s="203">
        <v>0.3400000000000034</v>
      </c>
      <c r="E159" s="204">
        <v>1.0516548097742142</v>
      </c>
      <c r="F159" s="204"/>
      <c r="G159" s="205">
        <v>410346</v>
      </c>
      <c r="H159" s="205">
        <v>386218</v>
      </c>
      <c r="I159" s="205">
        <v>-24128</v>
      </c>
      <c r="J159" s="204">
        <v>-5.87991597334932</v>
      </c>
      <c r="K159" s="204"/>
      <c r="L159" s="205">
        <v>976.340146</v>
      </c>
      <c r="M159" s="205">
        <v>909.368745</v>
      </c>
      <c r="N159" s="205">
        <v>-66.97140100000001</v>
      </c>
      <c r="O159" s="204">
        <v>-6.859433290168118</v>
      </c>
    </row>
    <row r="160" spans="1:15" ht="14.25">
      <c r="A160" s="198" t="s">
        <v>179</v>
      </c>
      <c r="B160" s="199">
        <v>138</v>
      </c>
      <c r="C160" s="199">
        <v>133.67</v>
      </c>
      <c r="D160" s="199">
        <v>-4.3300000000000125</v>
      </c>
      <c r="E160" s="200">
        <v>-3.137681159420299</v>
      </c>
      <c r="F160" s="200"/>
      <c r="G160" s="201">
        <v>1465390</v>
      </c>
      <c r="H160" s="201">
        <v>1400877</v>
      </c>
      <c r="I160" s="201">
        <v>-64513</v>
      </c>
      <c r="J160" s="200">
        <v>-4.4024457652911515</v>
      </c>
      <c r="K160" s="200"/>
      <c r="L160" s="201">
        <v>816.828316</v>
      </c>
      <c r="M160" s="201">
        <v>806.162708</v>
      </c>
      <c r="N160" s="201">
        <v>-10.66560800000002</v>
      </c>
      <c r="O160" s="200">
        <v>-1.3057343619316963</v>
      </c>
    </row>
    <row r="161" spans="1:15" ht="14.25">
      <c r="A161" s="202" t="s">
        <v>180</v>
      </c>
      <c r="B161" s="203">
        <v>61.33</v>
      </c>
      <c r="C161" s="203">
        <v>57.67</v>
      </c>
      <c r="D161" s="203">
        <v>-3.6599999999999966</v>
      </c>
      <c r="E161" s="204">
        <v>-5.967715636719381</v>
      </c>
      <c r="F161" s="204"/>
      <c r="G161" s="205">
        <v>840506</v>
      </c>
      <c r="H161" s="205">
        <v>780893</v>
      </c>
      <c r="I161" s="205">
        <v>-59613</v>
      </c>
      <c r="J161" s="204">
        <v>-7.092513319357625</v>
      </c>
      <c r="K161" s="204"/>
      <c r="L161" s="205">
        <v>1054.203614</v>
      </c>
      <c r="M161" s="205">
        <v>1041.593416</v>
      </c>
      <c r="N161" s="205">
        <v>-12.610198000000082</v>
      </c>
      <c r="O161" s="204">
        <v>-1.1961823913838414</v>
      </c>
    </row>
    <row r="162" spans="1:15" ht="28.5">
      <c r="A162" s="202" t="s">
        <v>186</v>
      </c>
      <c r="B162" s="203">
        <v>76.67</v>
      </c>
      <c r="C162" s="203">
        <v>76</v>
      </c>
      <c r="D162" s="203">
        <v>-0.6700000000000017</v>
      </c>
      <c r="E162" s="204">
        <v>-0.873875048910919</v>
      </c>
      <c r="F162" s="204"/>
      <c r="G162" s="205">
        <v>624884</v>
      </c>
      <c r="H162" s="205">
        <v>619984</v>
      </c>
      <c r="I162" s="205">
        <v>-4900</v>
      </c>
      <c r="J162" s="204">
        <v>-0.7841455374117435</v>
      </c>
      <c r="K162" s="204"/>
      <c r="L162" s="205">
        <v>626.946654</v>
      </c>
      <c r="M162" s="205">
        <v>627.51417</v>
      </c>
      <c r="N162" s="205">
        <v>0.5675160000000687</v>
      </c>
      <c r="O162" s="204">
        <v>0.09052062027594276</v>
      </c>
    </row>
    <row r="163" spans="1:15" ht="14.25">
      <c r="A163" s="198" t="s">
        <v>188</v>
      </c>
      <c r="B163" s="199">
        <v>24587.67</v>
      </c>
      <c r="C163" s="199">
        <v>23934.33</v>
      </c>
      <c r="D163" s="199">
        <v>-653.3399999999965</v>
      </c>
      <c r="E163" s="200">
        <v>-2.6571854917525597</v>
      </c>
      <c r="F163" s="200"/>
      <c r="G163" s="201">
        <v>246720435</v>
      </c>
      <c r="H163" s="201">
        <v>239125201</v>
      </c>
      <c r="I163" s="201">
        <v>-7595234</v>
      </c>
      <c r="J163" s="200">
        <v>-3.078477873144152</v>
      </c>
      <c r="K163" s="200"/>
      <c r="L163" s="201">
        <v>771.870413</v>
      </c>
      <c r="M163" s="201">
        <v>768.529815</v>
      </c>
      <c r="N163" s="201">
        <v>-3.340598</v>
      </c>
      <c r="O163" s="200">
        <v>-0.43279259623596944</v>
      </c>
    </row>
    <row r="164" spans="1:15" ht="14.25">
      <c r="A164" s="202" t="s">
        <v>189</v>
      </c>
      <c r="B164" s="203">
        <v>24587.67</v>
      </c>
      <c r="C164" s="203">
        <v>23934.33</v>
      </c>
      <c r="D164" s="203">
        <v>-653.3399999999965</v>
      </c>
      <c r="E164" s="204">
        <v>-2.6571854917525597</v>
      </c>
      <c r="F164" s="204"/>
      <c r="G164" s="205">
        <v>246720435</v>
      </c>
      <c r="H164" s="205">
        <v>239125201</v>
      </c>
      <c r="I164" s="205">
        <v>-7595234</v>
      </c>
      <c r="J164" s="204">
        <v>-3.078477873144152</v>
      </c>
      <c r="K164" s="204"/>
      <c r="L164" s="205">
        <v>771.870413</v>
      </c>
      <c r="M164" s="205">
        <v>768.529815</v>
      </c>
      <c r="N164" s="205">
        <v>-3.340598</v>
      </c>
      <c r="O164" s="204">
        <v>-0.43279259623596944</v>
      </c>
    </row>
    <row r="165" spans="1:15" ht="14.25">
      <c r="A165" s="198" t="s">
        <v>195</v>
      </c>
      <c r="B165" s="199">
        <v>8677.67</v>
      </c>
      <c r="C165" s="199">
        <v>8350.33</v>
      </c>
      <c r="D165" s="199">
        <v>-327.34000000000015</v>
      </c>
      <c r="E165" s="200">
        <v>-3.7722107432064154</v>
      </c>
      <c r="F165" s="200"/>
      <c r="G165" s="201">
        <v>127024781</v>
      </c>
      <c r="H165" s="201">
        <v>124763846</v>
      </c>
      <c r="I165" s="201">
        <v>-2260935</v>
      </c>
      <c r="J165" s="200">
        <v>-1.7799164715741569</v>
      </c>
      <c r="K165" s="200"/>
      <c r="L165" s="201">
        <v>1126.009285</v>
      </c>
      <c r="M165" s="201">
        <v>1149.322113</v>
      </c>
      <c r="N165" s="201">
        <v>23.312827999999854</v>
      </c>
      <c r="O165" s="200">
        <v>2.0703939399575955</v>
      </c>
    </row>
    <row r="166" spans="1:15" ht="14.25">
      <c r="A166" s="202" t="s">
        <v>196</v>
      </c>
      <c r="B166" s="203">
        <v>460.33</v>
      </c>
      <c r="C166" s="203">
        <v>368</v>
      </c>
      <c r="D166" s="203">
        <v>-92.32999999999998</v>
      </c>
      <c r="E166" s="204">
        <v>-20.057350161840414</v>
      </c>
      <c r="F166" s="204"/>
      <c r="G166" s="205">
        <v>5557997</v>
      </c>
      <c r="H166" s="205">
        <v>4759168</v>
      </c>
      <c r="I166" s="205">
        <v>-798829</v>
      </c>
      <c r="J166" s="204">
        <v>-14.372605814648695</v>
      </c>
      <c r="K166" s="204"/>
      <c r="L166" s="205">
        <v>928.764648</v>
      </c>
      <c r="M166" s="205">
        <v>994.809364</v>
      </c>
      <c r="N166" s="205">
        <v>66.044716</v>
      </c>
      <c r="O166" s="204">
        <v>7.111028196671844</v>
      </c>
    </row>
    <row r="167" spans="1:15" ht="14.25">
      <c r="A167" s="202" t="s">
        <v>204</v>
      </c>
      <c r="B167" s="203">
        <v>7525.33</v>
      </c>
      <c r="C167" s="203">
        <v>7238</v>
      </c>
      <c r="D167" s="203">
        <v>-287.3299999999999</v>
      </c>
      <c r="E167" s="204">
        <v>-3.818171429027032</v>
      </c>
      <c r="F167" s="204"/>
      <c r="G167" s="205">
        <v>115971470</v>
      </c>
      <c r="H167" s="205">
        <v>113787250</v>
      </c>
      <c r="I167" s="205">
        <v>-2184220</v>
      </c>
      <c r="J167" s="204">
        <v>-1.8834114976726606</v>
      </c>
      <c r="K167" s="204"/>
      <c r="L167" s="205">
        <v>1185.447323</v>
      </c>
      <c r="M167" s="205">
        <v>1209.293366</v>
      </c>
      <c r="N167" s="205">
        <v>23.84604300000001</v>
      </c>
      <c r="O167" s="204">
        <v>2.0115649626381593</v>
      </c>
    </row>
    <row r="168" spans="1:15" ht="14.25">
      <c r="A168" s="202" t="s">
        <v>206</v>
      </c>
      <c r="B168" s="203">
        <v>360.67</v>
      </c>
      <c r="C168" s="203">
        <v>416.33</v>
      </c>
      <c r="D168" s="203">
        <v>55.65999999999997</v>
      </c>
      <c r="E168" s="204">
        <v>15.432389719133823</v>
      </c>
      <c r="F168" s="204"/>
      <c r="G168" s="205">
        <v>3676374</v>
      </c>
      <c r="H168" s="205">
        <v>4367563</v>
      </c>
      <c r="I168" s="205">
        <v>691189</v>
      </c>
      <c r="J168" s="204">
        <v>18.800834735530174</v>
      </c>
      <c r="K168" s="204"/>
      <c r="L168" s="205">
        <v>784.09072</v>
      </c>
      <c r="M168" s="205">
        <v>806.971355</v>
      </c>
      <c r="N168" s="205">
        <v>22.880634999999984</v>
      </c>
      <c r="O168" s="204">
        <v>2.9181106747443692</v>
      </c>
    </row>
    <row r="169" spans="1:15" ht="14.25">
      <c r="A169" s="202" t="s">
        <v>211</v>
      </c>
      <c r="B169" s="203">
        <v>331.33</v>
      </c>
      <c r="C169" s="203">
        <v>328</v>
      </c>
      <c r="D169" s="203">
        <v>-3.329999999999984</v>
      </c>
      <c r="E169" s="204">
        <v>-1.0050402921558519</v>
      </c>
      <c r="F169" s="204"/>
      <c r="G169" s="205">
        <v>1818940</v>
      </c>
      <c r="H169" s="205">
        <v>1849865</v>
      </c>
      <c r="I169" s="205">
        <v>30925</v>
      </c>
      <c r="J169" s="204">
        <v>1.7001660307651707</v>
      </c>
      <c r="K169" s="204"/>
      <c r="L169" s="205">
        <v>422.293367</v>
      </c>
      <c r="M169" s="205">
        <v>433.833255</v>
      </c>
      <c r="N169" s="205">
        <v>11.539888000000019</v>
      </c>
      <c r="O169" s="204">
        <v>2.7326709112151457</v>
      </c>
    </row>
    <row r="170" spans="1:15" ht="14.25">
      <c r="A170" s="198" t="s">
        <v>216</v>
      </c>
      <c r="B170" s="199">
        <v>146.33</v>
      </c>
      <c r="C170" s="199">
        <v>151.67</v>
      </c>
      <c r="D170" s="199">
        <v>5.339999999999975</v>
      </c>
      <c r="E170" s="200">
        <v>3.6492858607257395</v>
      </c>
      <c r="F170" s="200"/>
      <c r="G170" s="201">
        <v>664545</v>
      </c>
      <c r="H170" s="201">
        <v>667131</v>
      </c>
      <c r="I170" s="201">
        <v>2586</v>
      </c>
      <c r="J170" s="200">
        <v>0.3891384330632237</v>
      </c>
      <c r="K170" s="200"/>
      <c r="L170" s="201">
        <v>349.33948</v>
      </c>
      <c r="M170" s="201">
        <v>338.351481</v>
      </c>
      <c r="N170" s="201">
        <v>-10.987999000000002</v>
      </c>
      <c r="O170" s="200">
        <v>-3.1453642170647313</v>
      </c>
    </row>
    <row r="171" spans="1:15" ht="14.25">
      <c r="A171" s="202" t="s">
        <v>223</v>
      </c>
      <c r="B171" s="203">
        <v>93.67</v>
      </c>
      <c r="C171" s="203">
        <v>101</v>
      </c>
      <c r="D171" s="203">
        <v>7.329999999999998</v>
      </c>
      <c r="E171" s="204">
        <v>7.825344293797372</v>
      </c>
      <c r="F171" s="204"/>
      <c r="G171" s="205">
        <v>335751</v>
      </c>
      <c r="H171" s="205">
        <v>359616</v>
      </c>
      <c r="I171" s="205">
        <v>23865</v>
      </c>
      <c r="J171" s="204">
        <v>7.1079460671747805</v>
      </c>
      <c r="K171" s="204"/>
      <c r="L171" s="205">
        <v>275.723283</v>
      </c>
      <c r="M171" s="205">
        <v>273.888804</v>
      </c>
      <c r="N171" s="205">
        <v>-1.8344789999999875</v>
      </c>
      <c r="O171" s="204">
        <v>-0.665333366134331</v>
      </c>
    </row>
    <row r="172" spans="1:15" ht="14.25">
      <c r="A172" s="198" t="s">
        <v>233</v>
      </c>
      <c r="B172" s="199">
        <v>365.67</v>
      </c>
      <c r="C172" s="199">
        <v>359</v>
      </c>
      <c r="D172" s="199">
        <v>-6.670000000000016</v>
      </c>
      <c r="E172" s="200">
        <v>-1.8240490059343166</v>
      </c>
      <c r="F172" s="200"/>
      <c r="G172" s="201">
        <v>2509894</v>
      </c>
      <c r="H172" s="201">
        <v>2489804</v>
      </c>
      <c r="I172" s="201">
        <v>-20090</v>
      </c>
      <c r="J172" s="200">
        <v>-0.8004322094877314</v>
      </c>
      <c r="K172" s="200"/>
      <c r="L172" s="201">
        <v>527.986351</v>
      </c>
      <c r="M172" s="201">
        <v>533.491322</v>
      </c>
      <c r="N172" s="201">
        <v>5.504970999999955</v>
      </c>
      <c r="O172" s="200">
        <v>1.0426350964515663</v>
      </c>
    </row>
    <row r="173" spans="1:15" ht="14.25">
      <c r="A173" s="202" t="s">
        <v>234</v>
      </c>
      <c r="B173" s="203">
        <v>296.67</v>
      </c>
      <c r="C173" s="203">
        <v>286</v>
      </c>
      <c r="D173" s="203">
        <v>-10.670000000000016</v>
      </c>
      <c r="E173" s="204">
        <v>-3.596588802373012</v>
      </c>
      <c r="F173" s="204"/>
      <c r="G173" s="205">
        <v>1915433</v>
      </c>
      <c r="H173" s="205">
        <v>1832450</v>
      </c>
      <c r="I173" s="205">
        <v>-82983</v>
      </c>
      <c r="J173" s="204">
        <v>-4.332336343792761</v>
      </c>
      <c r="K173" s="204"/>
      <c r="L173" s="205">
        <v>496.649475</v>
      </c>
      <c r="M173" s="205">
        <v>492.859064</v>
      </c>
      <c r="N173" s="205">
        <v>-3.790411000000006</v>
      </c>
      <c r="O173" s="204">
        <v>-0.7631964173525012</v>
      </c>
    </row>
    <row r="174" spans="1:15" ht="14.25">
      <c r="A174" s="198" t="s">
        <v>247</v>
      </c>
      <c r="B174" s="199">
        <v>11016</v>
      </c>
      <c r="C174" s="199">
        <v>10887.67</v>
      </c>
      <c r="D174" s="199">
        <v>-128.32999999999993</v>
      </c>
      <c r="E174" s="200">
        <v>-1.164941902687</v>
      </c>
      <c r="F174" s="200"/>
      <c r="G174" s="201">
        <v>116017877</v>
      </c>
      <c r="H174" s="201">
        <v>116263305</v>
      </c>
      <c r="I174" s="201">
        <v>245428</v>
      </c>
      <c r="J174" s="200">
        <v>0.2115432606993834</v>
      </c>
      <c r="K174" s="200"/>
      <c r="L174" s="201">
        <v>810.135446</v>
      </c>
      <c r="M174" s="201">
        <v>821.418279</v>
      </c>
      <c r="N174" s="201">
        <v>11.282832999999982</v>
      </c>
      <c r="O174" s="200">
        <v>1.3927094605856787</v>
      </c>
    </row>
    <row r="175" spans="1:15" ht="28.5">
      <c r="A175" s="202" t="s">
        <v>262</v>
      </c>
      <c r="B175" s="203">
        <v>9654.67</v>
      </c>
      <c r="C175" s="203">
        <v>9549</v>
      </c>
      <c r="D175" s="203">
        <v>-105.67000000000007</v>
      </c>
      <c r="E175" s="204">
        <v>-1.0944962386078454</v>
      </c>
      <c r="F175" s="204"/>
      <c r="G175" s="205">
        <v>105397534</v>
      </c>
      <c r="H175" s="205">
        <v>105649936</v>
      </c>
      <c r="I175" s="205">
        <v>252402</v>
      </c>
      <c r="J175" s="204">
        <v>0.23947619116022204</v>
      </c>
      <c r="K175" s="204"/>
      <c r="L175" s="205">
        <v>839.749324</v>
      </c>
      <c r="M175" s="205">
        <v>851.075311</v>
      </c>
      <c r="N175" s="205">
        <v>11.325987000000055</v>
      </c>
      <c r="O175" s="204">
        <v>1.3487342801362057</v>
      </c>
    </row>
    <row r="176" spans="1:15" ht="14.25">
      <c r="A176" s="202" t="s">
        <v>249</v>
      </c>
      <c r="B176" s="203">
        <v>488.33</v>
      </c>
      <c r="C176" s="203">
        <v>465</v>
      </c>
      <c r="D176" s="203">
        <v>-23.329999999999984</v>
      </c>
      <c r="E176" s="204">
        <v>-4.777507013699749</v>
      </c>
      <c r="F176" s="204"/>
      <c r="G176" s="205">
        <v>2566761</v>
      </c>
      <c r="H176" s="205">
        <v>2606124</v>
      </c>
      <c r="I176" s="205">
        <v>39363</v>
      </c>
      <c r="J176" s="204">
        <v>1.5335670130565333</v>
      </c>
      <c r="K176" s="204"/>
      <c r="L176" s="205">
        <v>404.323211</v>
      </c>
      <c r="M176" s="205">
        <v>431.120595</v>
      </c>
      <c r="N176" s="205">
        <v>26.797383999999965</v>
      </c>
      <c r="O176" s="204">
        <v>6.627713490334336</v>
      </c>
    </row>
    <row r="177" spans="1:15" ht="28.5">
      <c r="A177" s="202" t="s">
        <v>251</v>
      </c>
      <c r="B177" s="203">
        <v>281.67</v>
      </c>
      <c r="C177" s="203">
        <v>265.33</v>
      </c>
      <c r="D177" s="203">
        <v>-16.340000000000032</v>
      </c>
      <c r="E177" s="204">
        <v>-5.80111477970676</v>
      </c>
      <c r="F177" s="204"/>
      <c r="G177" s="205">
        <v>2595952</v>
      </c>
      <c r="H177" s="205">
        <v>2673862</v>
      </c>
      <c r="I177" s="205">
        <v>77910</v>
      </c>
      <c r="J177" s="204">
        <v>3.0012111163842783</v>
      </c>
      <c r="K177" s="204"/>
      <c r="L177" s="205">
        <v>708.945274</v>
      </c>
      <c r="M177" s="205">
        <v>775.191996</v>
      </c>
      <c r="N177" s="205">
        <v>66.24672199999998</v>
      </c>
      <c r="O177" s="204">
        <v>9.34440561627892</v>
      </c>
    </row>
    <row r="178" spans="1:15" ht="28.5">
      <c r="A178" s="202" t="s">
        <v>253</v>
      </c>
      <c r="B178" s="203">
        <v>325.67</v>
      </c>
      <c r="C178" s="203">
        <v>341.67</v>
      </c>
      <c r="D178" s="203">
        <v>16</v>
      </c>
      <c r="E178" s="204">
        <v>4.912948690392114</v>
      </c>
      <c r="F178" s="204"/>
      <c r="G178" s="205">
        <v>2342570</v>
      </c>
      <c r="H178" s="205">
        <v>2336286</v>
      </c>
      <c r="I178" s="205">
        <v>-6284</v>
      </c>
      <c r="J178" s="204">
        <v>-0.268252389469685</v>
      </c>
      <c r="K178" s="204"/>
      <c r="L178" s="205">
        <v>553.31376</v>
      </c>
      <c r="M178" s="205">
        <v>525.987964</v>
      </c>
      <c r="N178" s="205">
        <v>-27.32579599999997</v>
      </c>
      <c r="O178" s="204">
        <v>-4.938571562001272</v>
      </c>
    </row>
    <row r="180" ht="17.25">
      <c r="A180" s="208" t="s">
        <v>452</v>
      </c>
    </row>
    <row r="181" spans="1:8" ht="15">
      <c r="A181" s="223" t="s">
        <v>34</v>
      </c>
      <c r="B181" s="223"/>
      <c r="C181" s="223"/>
      <c r="D181" s="223"/>
      <c r="E181" s="223"/>
      <c r="F181" s="223"/>
      <c r="G181" s="223"/>
      <c r="H181" s="223"/>
    </row>
    <row r="182" ht="15">
      <c r="A182" s="208" t="s">
        <v>404</v>
      </c>
    </row>
  </sheetData>
  <sheetProtection/>
  <mergeCells count="10">
    <mergeCell ref="A181:H181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0.28125" style="66" customWidth="1"/>
    <col min="2" max="2" width="9.00390625" style="67" bestFit="1" customWidth="1"/>
    <col min="3" max="5" width="9.421875" style="67" customWidth="1"/>
    <col min="6" max="6" width="12.8515625" style="67" customWidth="1"/>
    <col min="7" max="7" width="15.421875" style="68" customWidth="1"/>
    <col min="8" max="8" width="9.7109375" style="68" customWidth="1"/>
    <col min="9" max="16384" width="8.8515625" style="47" customWidth="1"/>
  </cols>
  <sheetData>
    <row r="1" spans="1:8" ht="15.75">
      <c r="A1" s="226" t="s">
        <v>414</v>
      </c>
      <c r="B1" s="226"/>
      <c r="C1" s="226"/>
      <c r="D1" s="226"/>
      <c r="E1" s="226"/>
      <c r="F1" s="226"/>
      <c r="G1" s="226"/>
      <c r="H1" s="226"/>
    </row>
    <row r="2" spans="2:8" s="48" customFormat="1" ht="14.25">
      <c r="B2" s="49"/>
      <c r="C2" s="49"/>
      <c r="D2" s="49"/>
      <c r="E2" s="49"/>
      <c r="F2" s="49"/>
      <c r="G2" s="50"/>
      <c r="H2" s="50"/>
    </row>
    <row r="3" spans="1:8" s="48" customFormat="1" ht="14.25">
      <c r="A3" s="69"/>
      <c r="B3" s="51"/>
      <c r="C3" s="225" t="s">
        <v>36</v>
      </c>
      <c r="D3" s="225"/>
      <c r="E3" s="225"/>
      <c r="F3" s="225"/>
      <c r="G3" s="52"/>
      <c r="H3" s="52"/>
    </row>
    <row r="4" spans="1:8" s="48" customFormat="1" ht="42.75">
      <c r="A4" s="53" t="s">
        <v>38</v>
      </c>
      <c r="B4" s="54" t="s">
        <v>37</v>
      </c>
      <c r="C4" s="19" t="s">
        <v>405</v>
      </c>
      <c r="D4" s="20" t="s">
        <v>406</v>
      </c>
      <c r="E4" s="20" t="s">
        <v>407</v>
      </c>
      <c r="F4" s="54" t="s">
        <v>25</v>
      </c>
      <c r="G4" s="55" t="s">
        <v>29</v>
      </c>
      <c r="H4" s="55" t="s">
        <v>30</v>
      </c>
    </row>
    <row r="5" spans="1:8" ht="14.25">
      <c r="A5" s="56" t="s">
        <v>244</v>
      </c>
      <c r="B5" s="57">
        <v>26149</v>
      </c>
      <c r="C5" s="57">
        <v>262121</v>
      </c>
      <c r="D5" s="57">
        <v>262071</v>
      </c>
      <c r="E5" s="57">
        <v>264017</v>
      </c>
      <c r="F5" s="57">
        <v>262736.3</v>
      </c>
      <c r="G5" s="58">
        <v>3121526005</v>
      </c>
      <c r="H5" s="58">
        <v>913.9101</v>
      </c>
    </row>
    <row r="6" spans="1:8" ht="14.25">
      <c r="A6" s="56" t="s">
        <v>39</v>
      </c>
      <c r="B6" s="57">
        <v>24662</v>
      </c>
      <c r="C6" s="57">
        <v>197867</v>
      </c>
      <c r="D6" s="57">
        <v>197076</v>
      </c>
      <c r="E6" s="57">
        <v>198400</v>
      </c>
      <c r="F6" s="57">
        <v>197781</v>
      </c>
      <c r="G6" s="58">
        <v>2332768787</v>
      </c>
      <c r="H6" s="58">
        <v>907.2851</v>
      </c>
    </row>
    <row r="7" spans="1:8" ht="14.25">
      <c r="A7" s="70" t="s">
        <v>40</v>
      </c>
      <c r="B7" s="71">
        <v>499</v>
      </c>
      <c r="C7" s="71">
        <v>2401</v>
      </c>
      <c r="D7" s="71">
        <v>2408</v>
      </c>
      <c r="E7" s="71">
        <v>2542</v>
      </c>
      <c r="F7" s="71">
        <v>2450.33</v>
      </c>
      <c r="G7" s="72">
        <v>21382307</v>
      </c>
      <c r="H7" s="72">
        <v>671.2536</v>
      </c>
    </row>
    <row r="8" spans="1:8" ht="14.25">
      <c r="A8" s="62" t="s">
        <v>41</v>
      </c>
      <c r="B8" s="60">
        <v>107</v>
      </c>
      <c r="C8" s="60">
        <v>526</v>
      </c>
      <c r="D8" s="60">
        <v>529</v>
      </c>
      <c r="E8" s="60">
        <v>616</v>
      </c>
      <c r="F8" s="60">
        <v>557</v>
      </c>
      <c r="G8" s="61">
        <v>4382998</v>
      </c>
      <c r="H8" s="61">
        <v>605.3029</v>
      </c>
    </row>
    <row r="9" spans="1:8" ht="14.25">
      <c r="A9" s="63" t="s">
        <v>409</v>
      </c>
      <c r="B9" s="60">
        <v>15</v>
      </c>
      <c r="C9" s="60">
        <v>175</v>
      </c>
      <c r="D9" s="60">
        <v>185</v>
      </c>
      <c r="E9" s="60">
        <v>233</v>
      </c>
      <c r="F9" s="60">
        <v>197.67</v>
      </c>
      <c r="G9" s="61">
        <v>1514440</v>
      </c>
      <c r="H9" s="61">
        <v>589.3428</v>
      </c>
    </row>
    <row r="10" spans="1:8" ht="14.25">
      <c r="A10" s="63" t="s">
        <v>42</v>
      </c>
      <c r="B10" s="60">
        <v>60</v>
      </c>
      <c r="C10" s="60">
        <v>223</v>
      </c>
      <c r="D10" s="60">
        <v>215</v>
      </c>
      <c r="E10" s="60">
        <v>248</v>
      </c>
      <c r="F10" s="60">
        <v>228.67</v>
      </c>
      <c r="G10" s="61">
        <v>1942705</v>
      </c>
      <c r="H10" s="61">
        <v>653.5131</v>
      </c>
    </row>
    <row r="11" spans="1:8" ht="14.25">
      <c r="A11" s="62" t="s">
        <v>43</v>
      </c>
      <c r="B11" s="60">
        <v>299</v>
      </c>
      <c r="C11" s="60">
        <v>1660</v>
      </c>
      <c r="D11" s="60">
        <v>1670</v>
      </c>
      <c r="E11" s="60">
        <v>1712</v>
      </c>
      <c r="F11" s="60">
        <v>1680.67</v>
      </c>
      <c r="G11" s="61">
        <v>14745189</v>
      </c>
      <c r="H11" s="61">
        <v>674.8769</v>
      </c>
    </row>
    <row r="12" spans="1:8" ht="14.25">
      <c r="A12" s="63" t="s">
        <v>276</v>
      </c>
      <c r="B12" s="60">
        <v>246</v>
      </c>
      <c r="C12" s="60">
        <v>1339</v>
      </c>
      <c r="D12" s="60">
        <v>1340</v>
      </c>
      <c r="E12" s="60">
        <v>1372</v>
      </c>
      <c r="F12" s="60">
        <v>1350.33</v>
      </c>
      <c r="G12" s="61">
        <v>11860904</v>
      </c>
      <c r="H12" s="61">
        <v>675.6698</v>
      </c>
    </row>
    <row r="13" spans="1:8" ht="14.25">
      <c r="A13" s="63" t="s">
        <v>277</v>
      </c>
      <c r="B13" s="60">
        <v>3</v>
      </c>
      <c r="C13" s="60">
        <v>136</v>
      </c>
      <c r="D13" s="60">
        <v>135</v>
      </c>
      <c r="E13" s="60">
        <v>137</v>
      </c>
      <c r="F13" s="60">
        <v>136</v>
      </c>
      <c r="G13" s="61">
        <v>1352716</v>
      </c>
      <c r="H13" s="61">
        <v>765.1109</v>
      </c>
    </row>
    <row r="14" spans="1:8" ht="14.25">
      <c r="A14" s="63" t="s">
        <v>278</v>
      </c>
      <c r="B14" s="60">
        <v>18</v>
      </c>
      <c r="C14" s="60">
        <v>69</v>
      </c>
      <c r="D14" s="60">
        <v>67</v>
      </c>
      <c r="E14" s="60">
        <v>71</v>
      </c>
      <c r="F14" s="60">
        <v>69</v>
      </c>
      <c r="G14" s="61">
        <v>546058</v>
      </c>
      <c r="H14" s="61">
        <v>608.7603</v>
      </c>
    </row>
    <row r="15" spans="1:8" ht="14.25">
      <c r="A15" s="63" t="s">
        <v>44</v>
      </c>
      <c r="B15" s="60">
        <v>30</v>
      </c>
      <c r="C15" s="60">
        <v>108</v>
      </c>
      <c r="D15" s="60">
        <v>120</v>
      </c>
      <c r="E15" s="60">
        <v>122</v>
      </c>
      <c r="F15" s="60">
        <v>116.67</v>
      </c>
      <c r="G15" s="61">
        <v>950518</v>
      </c>
      <c r="H15" s="61">
        <v>626.6973</v>
      </c>
    </row>
    <row r="16" spans="1:8" ht="14.25">
      <c r="A16" s="63" t="s">
        <v>45</v>
      </c>
      <c r="B16" s="60">
        <v>27</v>
      </c>
      <c r="C16" s="60">
        <v>63</v>
      </c>
      <c r="D16" s="60">
        <v>63</v>
      </c>
      <c r="E16" s="60">
        <v>68</v>
      </c>
      <c r="F16" s="60">
        <v>64.67</v>
      </c>
      <c r="G16" s="61">
        <v>652612</v>
      </c>
      <c r="H16" s="61">
        <v>776.2629</v>
      </c>
    </row>
    <row r="17" spans="1:8" ht="14.25">
      <c r="A17" s="62" t="s">
        <v>46</v>
      </c>
      <c r="B17" s="60">
        <v>64</v>
      </c>
      <c r="C17" s="60">
        <v>135</v>
      </c>
      <c r="D17" s="60">
        <v>130</v>
      </c>
      <c r="E17" s="60">
        <v>130</v>
      </c>
      <c r="F17" s="60">
        <v>131.67</v>
      </c>
      <c r="G17" s="61">
        <v>1313591</v>
      </c>
      <c r="H17" s="61">
        <v>767.4145</v>
      </c>
    </row>
    <row r="18" spans="1:8" ht="14.25">
      <c r="A18" s="63" t="s">
        <v>47</v>
      </c>
      <c r="B18" s="60">
        <v>34</v>
      </c>
      <c r="C18" s="60">
        <v>92</v>
      </c>
      <c r="D18" s="60">
        <v>84</v>
      </c>
      <c r="E18" s="60">
        <v>82</v>
      </c>
      <c r="F18" s="60">
        <v>86</v>
      </c>
      <c r="G18" s="61">
        <v>907395</v>
      </c>
      <c r="H18" s="61">
        <v>811.6234</v>
      </c>
    </row>
    <row r="19" spans="1:8" ht="14.25">
      <c r="A19" s="70" t="s">
        <v>48</v>
      </c>
      <c r="B19" s="71">
        <v>924</v>
      </c>
      <c r="C19" s="71">
        <v>20488</v>
      </c>
      <c r="D19" s="71">
        <v>20478</v>
      </c>
      <c r="E19" s="71">
        <v>20508</v>
      </c>
      <c r="F19" s="71">
        <v>20491.33</v>
      </c>
      <c r="G19" s="72">
        <v>480888613</v>
      </c>
      <c r="H19" s="72">
        <v>1805.224</v>
      </c>
    </row>
    <row r="20" spans="1:8" ht="14.25">
      <c r="A20" s="62" t="s">
        <v>279</v>
      </c>
      <c r="B20" s="60">
        <v>181</v>
      </c>
      <c r="C20" s="60">
        <v>2986</v>
      </c>
      <c r="D20" s="60">
        <v>2971</v>
      </c>
      <c r="E20" s="60">
        <v>2975</v>
      </c>
      <c r="F20" s="60">
        <v>2977.33</v>
      </c>
      <c r="G20" s="61">
        <v>101421085</v>
      </c>
      <c r="H20" s="61">
        <v>2620.342</v>
      </c>
    </row>
    <row r="21" spans="1:8" ht="14.25">
      <c r="A21" s="63" t="s">
        <v>280</v>
      </c>
      <c r="B21" s="60">
        <v>181</v>
      </c>
      <c r="C21" s="60">
        <v>2986</v>
      </c>
      <c r="D21" s="60">
        <v>2971</v>
      </c>
      <c r="E21" s="60">
        <v>2975</v>
      </c>
      <c r="F21" s="60">
        <v>2977.33</v>
      </c>
      <c r="G21" s="61">
        <v>101421085</v>
      </c>
      <c r="H21" s="61">
        <v>2620.342</v>
      </c>
    </row>
    <row r="22" spans="1:8" ht="14.25">
      <c r="A22" s="62" t="s">
        <v>281</v>
      </c>
      <c r="B22" s="60">
        <v>76</v>
      </c>
      <c r="C22" s="60">
        <v>8183</v>
      </c>
      <c r="D22" s="60">
        <v>8173</v>
      </c>
      <c r="E22" s="60">
        <v>8151</v>
      </c>
      <c r="F22" s="60">
        <v>8169</v>
      </c>
      <c r="G22" s="61">
        <v>197446266</v>
      </c>
      <c r="H22" s="61">
        <v>1859.245</v>
      </c>
    </row>
    <row r="23" spans="1:8" ht="14.25">
      <c r="A23" s="63" t="s">
        <v>49</v>
      </c>
      <c r="B23" s="60">
        <v>15</v>
      </c>
      <c r="C23" s="60">
        <v>5493</v>
      </c>
      <c r="D23" s="60">
        <v>5476</v>
      </c>
      <c r="E23" s="60">
        <v>5455</v>
      </c>
      <c r="F23" s="60">
        <v>5474.67</v>
      </c>
      <c r="G23" s="61">
        <v>130787188</v>
      </c>
      <c r="H23" s="61">
        <v>1837.655</v>
      </c>
    </row>
    <row r="24" spans="1:8" ht="14.25">
      <c r="A24" s="63" t="s">
        <v>50</v>
      </c>
      <c r="B24" s="60">
        <v>8</v>
      </c>
      <c r="C24" s="60">
        <v>159</v>
      </c>
      <c r="D24" s="60">
        <v>156</v>
      </c>
      <c r="E24" s="60">
        <v>154</v>
      </c>
      <c r="F24" s="60">
        <v>156.33</v>
      </c>
      <c r="G24" s="61">
        <v>3650275</v>
      </c>
      <c r="H24" s="61">
        <v>1796.139</v>
      </c>
    </row>
    <row r="25" spans="1:8" ht="14.25">
      <c r="A25" s="63" t="s">
        <v>282</v>
      </c>
      <c r="B25" s="60">
        <v>53</v>
      </c>
      <c r="C25" s="60">
        <v>2531</v>
      </c>
      <c r="D25" s="60">
        <v>2541</v>
      </c>
      <c r="E25" s="60">
        <v>2542</v>
      </c>
      <c r="F25" s="60">
        <v>2538</v>
      </c>
      <c r="G25" s="61">
        <v>63008803</v>
      </c>
      <c r="H25" s="61">
        <v>1909.705</v>
      </c>
    </row>
    <row r="26" spans="1:8" ht="14.25">
      <c r="A26" s="62" t="s">
        <v>51</v>
      </c>
      <c r="B26" s="60">
        <v>667</v>
      </c>
      <c r="C26" s="60">
        <v>9319</v>
      </c>
      <c r="D26" s="60">
        <v>9334</v>
      </c>
      <c r="E26" s="60">
        <v>9382</v>
      </c>
      <c r="F26" s="60">
        <v>9345</v>
      </c>
      <c r="G26" s="61">
        <v>182021262</v>
      </c>
      <c r="H26" s="61">
        <v>1498.302</v>
      </c>
    </row>
    <row r="27" spans="1:8" ht="14.25">
      <c r="A27" s="63" t="s">
        <v>52</v>
      </c>
      <c r="B27" s="60">
        <v>667</v>
      </c>
      <c r="C27" s="60">
        <v>9319</v>
      </c>
      <c r="D27" s="60">
        <v>9334</v>
      </c>
      <c r="E27" s="60">
        <v>9382</v>
      </c>
      <c r="F27" s="60">
        <v>9345</v>
      </c>
      <c r="G27" s="61">
        <v>182021262</v>
      </c>
      <c r="H27" s="61">
        <v>1498.302</v>
      </c>
    </row>
    <row r="28" spans="1:8" ht="14.25">
      <c r="A28" s="70" t="s">
        <v>53</v>
      </c>
      <c r="B28" s="71">
        <v>134</v>
      </c>
      <c r="C28" s="71">
        <v>2519</v>
      </c>
      <c r="D28" s="71">
        <v>2529</v>
      </c>
      <c r="E28" s="71">
        <v>2523</v>
      </c>
      <c r="F28" s="71">
        <v>2523.67</v>
      </c>
      <c r="G28" s="72">
        <v>53047276</v>
      </c>
      <c r="H28" s="72">
        <v>1616.915</v>
      </c>
    </row>
    <row r="29" spans="1:8" ht="14.25">
      <c r="A29" s="62" t="s">
        <v>54</v>
      </c>
      <c r="B29" s="60">
        <v>134</v>
      </c>
      <c r="C29" s="60">
        <v>2519</v>
      </c>
      <c r="D29" s="60">
        <v>2529</v>
      </c>
      <c r="E29" s="60">
        <v>2523</v>
      </c>
      <c r="F29" s="60">
        <v>2523.67</v>
      </c>
      <c r="G29" s="61">
        <v>53047276</v>
      </c>
      <c r="H29" s="61">
        <v>1616.915</v>
      </c>
    </row>
    <row r="30" spans="1:8" ht="14.25">
      <c r="A30" s="63" t="s">
        <v>55</v>
      </c>
      <c r="B30" s="60">
        <v>70</v>
      </c>
      <c r="C30" s="60">
        <v>2110</v>
      </c>
      <c r="D30" s="60">
        <v>2112</v>
      </c>
      <c r="E30" s="60">
        <v>2103</v>
      </c>
      <c r="F30" s="60">
        <v>2108.33</v>
      </c>
      <c r="G30" s="61">
        <v>44920968</v>
      </c>
      <c r="H30" s="61">
        <v>1638.956</v>
      </c>
    </row>
    <row r="31" spans="1:8" ht="14.25">
      <c r="A31" s="63" t="s">
        <v>56</v>
      </c>
      <c r="B31" s="60">
        <v>37</v>
      </c>
      <c r="C31" s="60">
        <v>324</v>
      </c>
      <c r="D31" s="60">
        <v>333</v>
      </c>
      <c r="E31" s="60">
        <v>330</v>
      </c>
      <c r="F31" s="60">
        <v>329</v>
      </c>
      <c r="G31" s="61">
        <v>7386999</v>
      </c>
      <c r="H31" s="61">
        <v>1727.145</v>
      </c>
    </row>
    <row r="32" spans="1:8" ht="14.25">
      <c r="A32" s="63" t="s">
        <v>57</v>
      </c>
      <c r="B32" s="60">
        <v>27</v>
      </c>
      <c r="C32" s="60">
        <v>85</v>
      </c>
      <c r="D32" s="60">
        <v>84</v>
      </c>
      <c r="E32" s="60">
        <v>90</v>
      </c>
      <c r="F32" s="60">
        <v>86.33</v>
      </c>
      <c r="G32" s="61">
        <v>739309</v>
      </c>
      <c r="H32" s="61">
        <v>658.7504</v>
      </c>
    </row>
    <row r="33" spans="1:8" ht="14.25">
      <c r="A33" s="70" t="s">
        <v>58</v>
      </c>
      <c r="B33" s="71">
        <v>3335</v>
      </c>
      <c r="C33" s="71">
        <v>17371</v>
      </c>
      <c r="D33" s="71">
        <v>17113</v>
      </c>
      <c r="E33" s="71">
        <v>17711</v>
      </c>
      <c r="F33" s="71">
        <v>17398.33</v>
      </c>
      <c r="G33" s="72">
        <v>210082961</v>
      </c>
      <c r="H33" s="72">
        <v>928.8379</v>
      </c>
    </row>
    <row r="34" spans="1:8" ht="14.25">
      <c r="A34" s="62" t="s">
        <v>59</v>
      </c>
      <c r="B34" s="60">
        <v>884</v>
      </c>
      <c r="C34" s="60">
        <v>3558</v>
      </c>
      <c r="D34" s="60">
        <v>3485</v>
      </c>
      <c r="E34" s="60">
        <v>3511</v>
      </c>
      <c r="F34" s="60">
        <v>3518</v>
      </c>
      <c r="G34" s="61">
        <v>40565235</v>
      </c>
      <c r="H34" s="61">
        <v>886.982</v>
      </c>
    </row>
    <row r="35" spans="1:8" ht="14.25">
      <c r="A35" s="63" t="s">
        <v>60</v>
      </c>
      <c r="B35" s="60">
        <v>689</v>
      </c>
      <c r="C35" s="60">
        <v>2325</v>
      </c>
      <c r="D35" s="60">
        <v>2302</v>
      </c>
      <c r="E35" s="60">
        <v>2296</v>
      </c>
      <c r="F35" s="60">
        <v>2307.67</v>
      </c>
      <c r="G35" s="61">
        <v>23296400</v>
      </c>
      <c r="H35" s="61">
        <v>776.5542</v>
      </c>
    </row>
    <row r="36" spans="1:8" ht="14.25">
      <c r="A36" s="63" t="s">
        <v>61</v>
      </c>
      <c r="B36" s="60">
        <v>195</v>
      </c>
      <c r="C36" s="60">
        <v>1233</v>
      </c>
      <c r="D36" s="60">
        <v>1183</v>
      </c>
      <c r="E36" s="60">
        <v>1215</v>
      </c>
      <c r="F36" s="60">
        <v>1210.33</v>
      </c>
      <c r="G36" s="61">
        <v>17268835</v>
      </c>
      <c r="H36" s="61">
        <v>1097.529</v>
      </c>
    </row>
    <row r="37" spans="1:8" ht="14.25">
      <c r="A37" s="62" t="s">
        <v>62</v>
      </c>
      <c r="B37" s="60">
        <v>428</v>
      </c>
      <c r="C37" s="60">
        <v>4193</v>
      </c>
      <c r="D37" s="60">
        <v>4062</v>
      </c>
      <c r="E37" s="60">
        <v>4414</v>
      </c>
      <c r="F37" s="60">
        <v>4223</v>
      </c>
      <c r="G37" s="61">
        <v>59885442</v>
      </c>
      <c r="H37" s="61">
        <v>1090.829</v>
      </c>
    </row>
    <row r="38" spans="1:8" ht="14.25">
      <c r="A38" s="63" t="s">
        <v>63</v>
      </c>
      <c r="B38" s="60">
        <v>305</v>
      </c>
      <c r="C38" s="60">
        <v>2846</v>
      </c>
      <c r="D38" s="60">
        <v>2753</v>
      </c>
      <c r="E38" s="60">
        <v>2881</v>
      </c>
      <c r="F38" s="60">
        <v>2826.67</v>
      </c>
      <c r="G38" s="61">
        <v>41288513</v>
      </c>
      <c r="H38" s="61">
        <v>1123.598</v>
      </c>
    </row>
    <row r="39" spans="1:8" ht="14.25">
      <c r="A39" s="63" t="s">
        <v>64</v>
      </c>
      <c r="B39" s="60">
        <v>12</v>
      </c>
      <c r="C39" s="60">
        <v>36</v>
      </c>
      <c r="D39" s="60">
        <v>37</v>
      </c>
      <c r="E39" s="60">
        <v>35</v>
      </c>
      <c r="F39" s="60">
        <v>36</v>
      </c>
      <c r="G39" s="61">
        <v>369214</v>
      </c>
      <c r="H39" s="61">
        <v>788.9188</v>
      </c>
    </row>
    <row r="40" spans="1:8" ht="14.25">
      <c r="A40" s="63" t="s">
        <v>283</v>
      </c>
      <c r="B40" s="60">
        <v>79</v>
      </c>
      <c r="C40" s="60">
        <v>1087</v>
      </c>
      <c r="D40" s="60">
        <v>1072</v>
      </c>
      <c r="E40" s="60">
        <v>1284</v>
      </c>
      <c r="F40" s="60">
        <v>1147.67</v>
      </c>
      <c r="G40" s="61">
        <v>15166995</v>
      </c>
      <c r="H40" s="61">
        <v>1016.574</v>
      </c>
    </row>
    <row r="41" spans="1:8" ht="14.25">
      <c r="A41" s="63" t="s">
        <v>65</v>
      </c>
      <c r="B41" s="60">
        <v>32</v>
      </c>
      <c r="C41" s="60">
        <v>224</v>
      </c>
      <c r="D41" s="60">
        <v>200</v>
      </c>
      <c r="E41" s="60">
        <v>214</v>
      </c>
      <c r="F41" s="60">
        <v>212.67</v>
      </c>
      <c r="G41" s="61">
        <v>3060720</v>
      </c>
      <c r="H41" s="61">
        <v>1107.067</v>
      </c>
    </row>
    <row r="42" spans="1:8" ht="14.25">
      <c r="A42" s="62" t="s">
        <v>66</v>
      </c>
      <c r="B42" s="60">
        <v>2023</v>
      </c>
      <c r="C42" s="60">
        <v>9620</v>
      </c>
      <c r="D42" s="60">
        <v>9566</v>
      </c>
      <c r="E42" s="60">
        <v>9786</v>
      </c>
      <c r="F42" s="60">
        <v>9657.33</v>
      </c>
      <c r="G42" s="61">
        <v>109632284</v>
      </c>
      <c r="H42" s="61">
        <v>873.2489</v>
      </c>
    </row>
    <row r="43" spans="1:8" ht="14.25">
      <c r="A43" s="63" t="s">
        <v>284</v>
      </c>
      <c r="B43" s="60">
        <v>467</v>
      </c>
      <c r="C43" s="60">
        <v>1936</v>
      </c>
      <c r="D43" s="60">
        <v>1871</v>
      </c>
      <c r="E43" s="60">
        <v>1966</v>
      </c>
      <c r="F43" s="60">
        <v>1924.33</v>
      </c>
      <c r="G43" s="61">
        <v>18431361</v>
      </c>
      <c r="H43" s="61">
        <v>736.7744</v>
      </c>
    </row>
    <row r="44" spans="1:8" ht="14.25">
      <c r="A44" s="63" t="s">
        <v>67</v>
      </c>
      <c r="B44" s="60">
        <v>727</v>
      </c>
      <c r="C44" s="60">
        <v>4267</v>
      </c>
      <c r="D44" s="60">
        <v>4277</v>
      </c>
      <c r="E44" s="60">
        <v>4238</v>
      </c>
      <c r="F44" s="60">
        <v>4260.67</v>
      </c>
      <c r="G44" s="61">
        <v>54037809</v>
      </c>
      <c r="H44" s="61">
        <v>975.6105</v>
      </c>
    </row>
    <row r="45" spans="1:8" ht="14.25">
      <c r="A45" s="63" t="s">
        <v>68</v>
      </c>
      <c r="B45" s="60">
        <v>381</v>
      </c>
      <c r="C45" s="60">
        <v>1188</v>
      </c>
      <c r="D45" s="60">
        <v>1216</v>
      </c>
      <c r="E45" s="60">
        <v>1277</v>
      </c>
      <c r="F45" s="60">
        <v>1227</v>
      </c>
      <c r="G45" s="61">
        <v>10852776</v>
      </c>
      <c r="H45" s="61">
        <v>680.3822</v>
      </c>
    </row>
    <row r="46" spans="1:8" ht="14.25">
      <c r="A46" s="63" t="s">
        <v>69</v>
      </c>
      <c r="B46" s="60">
        <v>448</v>
      </c>
      <c r="C46" s="60">
        <v>2229</v>
      </c>
      <c r="D46" s="60">
        <v>2202</v>
      </c>
      <c r="E46" s="60">
        <v>2305</v>
      </c>
      <c r="F46" s="60">
        <v>2245.33</v>
      </c>
      <c r="G46" s="61">
        <v>26310338</v>
      </c>
      <c r="H46" s="61">
        <v>901.3696</v>
      </c>
    </row>
    <row r="47" spans="1:8" ht="14.25">
      <c r="A47" s="70" t="s">
        <v>70</v>
      </c>
      <c r="B47" s="71">
        <v>598</v>
      </c>
      <c r="C47" s="71">
        <v>9519</v>
      </c>
      <c r="D47" s="71">
        <v>9459</v>
      </c>
      <c r="E47" s="71">
        <v>9415</v>
      </c>
      <c r="F47" s="71">
        <v>9464.33</v>
      </c>
      <c r="G47" s="72">
        <v>166337388</v>
      </c>
      <c r="H47" s="72">
        <v>1351.938</v>
      </c>
    </row>
    <row r="48" spans="1:8" ht="14.25">
      <c r="A48" s="62" t="s">
        <v>71</v>
      </c>
      <c r="B48" s="60">
        <v>69</v>
      </c>
      <c r="C48" s="60">
        <v>932</v>
      </c>
      <c r="D48" s="60">
        <v>854</v>
      </c>
      <c r="E48" s="60">
        <v>777</v>
      </c>
      <c r="F48" s="60">
        <v>854.33</v>
      </c>
      <c r="G48" s="61">
        <v>7251636</v>
      </c>
      <c r="H48" s="61">
        <v>652.9305</v>
      </c>
    </row>
    <row r="49" spans="1:8" ht="14.25">
      <c r="A49" s="63" t="s">
        <v>285</v>
      </c>
      <c r="B49" s="60">
        <v>5</v>
      </c>
      <c r="C49" s="60">
        <v>22</v>
      </c>
      <c r="D49" s="60">
        <v>22</v>
      </c>
      <c r="E49" s="60">
        <v>21</v>
      </c>
      <c r="F49" s="60">
        <v>21.67</v>
      </c>
      <c r="G49" s="61">
        <v>163789</v>
      </c>
      <c r="H49" s="61">
        <v>581.41</v>
      </c>
    </row>
    <row r="50" spans="1:8" ht="14.25">
      <c r="A50" s="63" t="s">
        <v>286</v>
      </c>
      <c r="B50" s="60">
        <v>8</v>
      </c>
      <c r="C50" s="60">
        <v>575</v>
      </c>
      <c r="D50" s="60">
        <v>522</v>
      </c>
      <c r="E50" s="60">
        <v>455</v>
      </c>
      <c r="F50" s="60">
        <v>517.33</v>
      </c>
      <c r="G50" s="61">
        <v>5150264</v>
      </c>
      <c r="H50" s="61">
        <v>765.8055</v>
      </c>
    </row>
    <row r="51" spans="1:8" ht="14.25">
      <c r="A51" s="63" t="s">
        <v>287</v>
      </c>
      <c r="B51" s="60">
        <v>34</v>
      </c>
      <c r="C51" s="60">
        <v>155</v>
      </c>
      <c r="D51" s="60">
        <v>132</v>
      </c>
      <c r="E51" s="60">
        <v>128</v>
      </c>
      <c r="F51" s="60">
        <v>138.33</v>
      </c>
      <c r="G51" s="61">
        <v>860769</v>
      </c>
      <c r="H51" s="61">
        <v>478.6597</v>
      </c>
    </row>
    <row r="52" spans="1:8" ht="14.25">
      <c r="A52" s="63" t="s">
        <v>288</v>
      </c>
      <c r="B52" s="60">
        <v>13</v>
      </c>
      <c r="C52" s="60">
        <v>78</v>
      </c>
      <c r="D52" s="60">
        <v>77</v>
      </c>
      <c r="E52" s="60">
        <v>72</v>
      </c>
      <c r="F52" s="60">
        <v>75.67</v>
      </c>
      <c r="G52" s="61">
        <v>401198</v>
      </c>
      <c r="H52" s="61">
        <v>407.8417</v>
      </c>
    </row>
    <row r="53" spans="1:8" ht="14.25">
      <c r="A53" s="63" t="s">
        <v>72</v>
      </c>
      <c r="B53" s="60">
        <v>5</v>
      </c>
      <c r="C53" s="60">
        <v>78</v>
      </c>
      <c r="D53" s="60">
        <v>80</v>
      </c>
      <c r="E53" s="60">
        <v>79</v>
      </c>
      <c r="F53" s="60">
        <v>79</v>
      </c>
      <c r="G53" s="61">
        <v>491709</v>
      </c>
      <c r="H53" s="61">
        <v>478.7819</v>
      </c>
    </row>
    <row r="54" spans="1:8" ht="14.25">
      <c r="A54" s="62" t="s">
        <v>73</v>
      </c>
      <c r="B54" s="60">
        <v>35</v>
      </c>
      <c r="C54" s="60">
        <v>452</v>
      </c>
      <c r="D54" s="60">
        <v>436</v>
      </c>
      <c r="E54" s="60">
        <v>445</v>
      </c>
      <c r="F54" s="60">
        <v>444.33</v>
      </c>
      <c r="G54" s="61">
        <v>4016594</v>
      </c>
      <c r="H54" s="61">
        <v>695.3588</v>
      </c>
    </row>
    <row r="55" spans="1:8" ht="14.25">
      <c r="A55" s="63" t="s">
        <v>74</v>
      </c>
      <c r="B55" s="60">
        <v>35</v>
      </c>
      <c r="C55" s="60">
        <v>452</v>
      </c>
      <c r="D55" s="60">
        <v>436</v>
      </c>
      <c r="E55" s="60">
        <v>445</v>
      </c>
      <c r="F55" s="60">
        <v>444.33</v>
      </c>
      <c r="G55" s="61">
        <v>4016594</v>
      </c>
      <c r="H55" s="61">
        <v>695.3588</v>
      </c>
    </row>
    <row r="56" spans="1:8" ht="14.25">
      <c r="A56" s="62" t="s">
        <v>75</v>
      </c>
      <c r="B56" s="60">
        <v>25</v>
      </c>
      <c r="C56" s="60">
        <v>140</v>
      </c>
      <c r="D56" s="60">
        <v>143</v>
      </c>
      <c r="E56" s="60">
        <v>144</v>
      </c>
      <c r="F56" s="60">
        <v>142.33</v>
      </c>
      <c r="G56" s="61">
        <v>975039</v>
      </c>
      <c r="H56" s="61">
        <v>526.9655</v>
      </c>
    </row>
    <row r="57" spans="1:8" ht="14.25">
      <c r="A57" s="63" t="s">
        <v>76</v>
      </c>
      <c r="B57" s="60">
        <v>4</v>
      </c>
      <c r="C57" s="60">
        <v>7</v>
      </c>
      <c r="D57" s="60">
        <v>8</v>
      </c>
      <c r="E57" s="60">
        <v>5</v>
      </c>
      <c r="F57" s="60">
        <v>6.67</v>
      </c>
      <c r="G57" s="61">
        <v>47048</v>
      </c>
      <c r="H57" s="61">
        <v>542.5902</v>
      </c>
    </row>
    <row r="58" spans="1:8" ht="14.25">
      <c r="A58" s="63" t="s">
        <v>77</v>
      </c>
      <c r="B58" s="60">
        <v>21</v>
      </c>
      <c r="C58" s="60">
        <v>133</v>
      </c>
      <c r="D58" s="60">
        <v>135</v>
      </c>
      <c r="E58" s="60">
        <v>139</v>
      </c>
      <c r="F58" s="60">
        <v>135.67</v>
      </c>
      <c r="G58" s="61">
        <v>927991</v>
      </c>
      <c r="H58" s="61">
        <v>526.1585</v>
      </c>
    </row>
    <row r="59" spans="1:8" ht="14.25">
      <c r="A59" s="63" t="s">
        <v>78</v>
      </c>
      <c r="B59" s="60">
        <v>5</v>
      </c>
      <c r="C59" s="60">
        <v>9</v>
      </c>
      <c r="D59" s="60">
        <v>9</v>
      </c>
      <c r="E59" s="60">
        <v>8</v>
      </c>
      <c r="F59" s="60">
        <v>8.67</v>
      </c>
      <c r="G59" s="61">
        <v>61977</v>
      </c>
      <c r="H59" s="61">
        <v>549.8802</v>
      </c>
    </row>
    <row r="60" spans="1:8" ht="14.25">
      <c r="A60" s="62" t="s">
        <v>79</v>
      </c>
      <c r="B60" s="60">
        <v>30</v>
      </c>
      <c r="C60" s="60">
        <v>420</v>
      </c>
      <c r="D60" s="60">
        <v>435</v>
      </c>
      <c r="E60" s="60">
        <v>425</v>
      </c>
      <c r="F60" s="60">
        <v>426.67</v>
      </c>
      <c r="G60" s="61">
        <v>4812933</v>
      </c>
      <c r="H60" s="61">
        <v>867.7095</v>
      </c>
    </row>
    <row r="61" spans="1:8" ht="14.25">
      <c r="A61" s="63" t="s">
        <v>289</v>
      </c>
      <c r="B61" s="60">
        <v>11</v>
      </c>
      <c r="C61" s="60">
        <v>275</v>
      </c>
      <c r="D61" s="60">
        <v>288</v>
      </c>
      <c r="E61" s="60">
        <v>281</v>
      </c>
      <c r="F61" s="60">
        <v>281.33</v>
      </c>
      <c r="G61" s="61">
        <v>3598699</v>
      </c>
      <c r="H61" s="61">
        <v>983.9797</v>
      </c>
    </row>
    <row r="62" spans="1:8" ht="14.25">
      <c r="A62" s="63" t="s">
        <v>290</v>
      </c>
      <c r="B62" s="60">
        <v>6</v>
      </c>
      <c r="C62" s="60">
        <v>106</v>
      </c>
      <c r="D62" s="60">
        <v>106</v>
      </c>
      <c r="E62" s="60">
        <v>105</v>
      </c>
      <c r="F62" s="60">
        <v>105.67</v>
      </c>
      <c r="G62" s="61">
        <v>910001</v>
      </c>
      <c r="H62" s="61">
        <v>662.4404</v>
      </c>
    </row>
    <row r="63" spans="1:8" ht="14.25">
      <c r="A63" s="63" t="s">
        <v>80</v>
      </c>
      <c r="B63" s="60">
        <v>13</v>
      </c>
      <c r="C63" s="60">
        <v>39</v>
      </c>
      <c r="D63" s="60">
        <v>41</v>
      </c>
      <c r="E63" s="60">
        <v>39</v>
      </c>
      <c r="F63" s="60">
        <v>39.67</v>
      </c>
      <c r="G63" s="61">
        <v>304233</v>
      </c>
      <c r="H63" s="61">
        <v>589.9304</v>
      </c>
    </row>
    <row r="64" spans="1:8" ht="14.25">
      <c r="A64" s="62" t="s">
        <v>81</v>
      </c>
      <c r="B64" s="60">
        <v>44</v>
      </c>
      <c r="C64" s="60">
        <v>230</v>
      </c>
      <c r="D64" s="60">
        <v>224</v>
      </c>
      <c r="E64" s="60">
        <v>214</v>
      </c>
      <c r="F64" s="60">
        <v>222.67</v>
      </c>
      <c r="G64" s="61">
        <v>1451766</v>
      </c>
      <c r="H64" s="61">
        <v>501.5238</v>
      </c>
    </row>
    <row r="65" spans="1:8" ht="14.25">
      <c r="A65" s="63" t="s">
        <v>291</v>
      </c>
      <c r="B65" s="60">
        <v>44</v>
      </c>
      <c r="C65" s="60">
        <v>230</v>
      </c>
      <c r="D65" s="60">
        <v>224</v>
      </c>
      <c r="E65" s="60">
        <v>214</v>
      </c>
      <c r="F65" s="60">
        <v>222.67</v>
      </c>
      <c r="G65" s="61">
        <v>1451766</v>
      </c>
      <c r="H65" s="61">
        <v>501.5238</v>
      </c>
    </row>
    <row r="66" spans="1:8" ht="14.25">
      <c r="A66" s="62" t="s">
        <v>292</v>
      </c>
      <c r="B66" s="60">
        <v>12</v>
      </c>
      <c r="C66" s="60">
        <v>1323</v>
      </c>
      <c r="D66" s="60">
        <v>1330</v>
      </c>
      <c r="E66" s="60">
        <v>1328</v>
      </c>
      <c r="F66" s="60">
        <v>1327</v>
      </c>
      <c r="G66" s="61">
        <v>46120796</v>
      </c>
      <c r="H66" s="61">
        <v>2673.514</v>
      </c>
    </row>
    <row r="67" spans="1:8" ht="14.25">
      <c r="A67" s="63" t="s">
        <v>293</v>
      </c>
      <c r="B67" s="60">
        <v>12</v>
      </c>
      <c r="C67" s="60">
        <v>1323</v>
      </c>
      <c r="D67" s="60">
        <v>1330</v>
      </c>
      <c r="E67" s="60">
        <v>1328</v>
      </c>
      <c r="F67" s="60">
        <v>1327</v>
      </c>
      <c r="G67" s="61">
        <v>46120796</v>
      </c>
      <c r="H67" s="61">
        <v>2673.514</v>
      </c>
    </row>
    <row r="68" spans="1:8" ht="14.25">
      <c r="A68" s="62" t="s">
        <v>82</v>
      </c>
      <c r="B68" s="60">
        <v>28</v>
      </c>
      <c r="C68" s="60">
        <v>1770</v>
      </c>
      <c r="D68" s="60">
        <v>1772</v>
      </c>
      <c r="E68" s="60">
        <v>1779</v>
      </c>
      <c r="F68" s="60">
        <v>1773.67</v>
      </c>
      <c r="G68" s="61">
        <v>43038717</v>
      </c>
      <c r="H68" s="61">
        <v>1866.565</v>
      </c>
    </row>
    <row r="69" spans="1:8" ht="14.25">
      <c r="A69" s="63" t="s">
        <v>83</v>
      </c>
      <c r="B69" s="60">
        <v>5</v>
      </c>
      <c r="C69" s="60">
        <v>909</v>
      </c>
      <c r="D69" s="60">
        <v>908</v>
      </c>
      <c r="E69" s="60">
        <v>907</v>
      </c>
      <c r="F69" s="60">
        <v>908</v>
      </c>
      <c r="G69" s="61">
        <v>24544907</v>
      </c>
      <c r="H69" s="61">
        <v>2079.372</v>
      </c>
    </row>
    <row r="70" spans="1:8" ht="14.25">
      <c r="A70" s="63" t="s">
        <v>84</v>
      </c>
      <c r="B70" s="60">
        <v>3</v>
      </c>
      <c r="C70" s="60">
        <v>433</v>
      </c>
      <c r="D70" s="60">
        <v>438</v>
      </c>
      <c r="E70" s="60">
        <v>442</v>
      </c>
      <c r="F70" s="60">
        <v>437.67</v>
      </c>
      <c r="G70" s="61">
        <v>11440061</v>
      </c>
      <c r="H70" s="61">
        <v>2010.658</v>
      </c>
    </row>
    <row r="71" spans="1:8" ht="14.25">
      <c r="A71" s="63" t="s">
        <v>294</v>
      </c>
      <c r="B71" s="60">
        <v>10</v>
      </c>
      <c r="C71" s="60">
        <v>216</v>
      </c>
      <c r="D71" s="60">
        <v>212</v>
      </c>
      <c r="E71" s="60">
        <v>210</v>
      </c>
      <c r="F71" s="60">
        <v>212.67</v>
      </c>
      <c r="G71" s="61">
        <v>3146545</v>
      </c>
      <c r="H71" s="61">
        <v>1138.11</v>
      </c>
    </row>
    <row r="72" spans="1:8" ht="14.25">
      <c r="A72" s="62" t="s">
        <v>295</v>
      </c>
      <c r="B72" s="60">
        <v>9</v>
      </c>
      <c r="C72" s="60">
        <v>272</v>
      </c>
      <c r="D72" s="60">
        <v>277</v>
      </c>
      <c r="E72" s="60">
        <v>284</v>
      </c>
      <c r="F72" s="60">
        <v>277.67</v>
      </c>
      <c r="G72" s="61">
        <v>2818710</v>
      </c>
      <c r="H72" s="61">
        <v>780.8688</v>
      </c>
    </row>
    <row r="73" spans="1:8" ht="14.25">
      <c r="A73" s="62" t="s">
        <v>85</v>
      </c>
      <c r="B73" s="60">
        <v>46</v>
      </c>
      <c r="C73" s="60">
        <v>801</v>
      </c>
      <c r="D73" s="60">
        <v>786</v>
      </c>
      <c r="E73" s="60">
        <v>791</v>
      </c>
      <c r="F73" s="60">
        <v>792.67</v>
      </c>
      <c r="G73" s="61">
        <v>11642651</v>
      </c>
      <c r="H73" s="61">
        <v>1129.838</v>
      </c>
    </row>
    <row r="74" spans="1:8" ht="14.25">
      <c r="A74" s="63" t="s">
        <v>296</v>
      </c>
      <c r="B74" s="60">
        <v>40</v>
      </c>
      <c r="C74" s="60">
        <v>586</v>
      </c>
      <c r="D74" s="60">
        <v>582</v>
      </c>
      <c r="E74" s="60">
        <v>602</v>
      </c>
      <c r="F74" s="60">
        <v>590</v>
      </c>
      <c r="G74" s="61">
        <v>8138956</v>
      </c>
      <c r="H74" s="61">
        <v>1061.142</v>
      </c>
    </row>
    <row r="75" spans="1:8" ht="14.25">
      <c r="A75" s="63" t="s">
        <v>297</v>
      </c>
      <c r="B75" s="60">
        <v>3</v>
      </c>
      <c r="C75" s="60">
        <v>44</v>
      </c>
      <c r="D75" s="60">
        <v>43</v>
      </c>
      <c r="E75" s="60">
        <v>32</v>
      </c>
      <c r="F75" s="60">
        <v>39.67</v>
      </c>
      <c r="G75" s="61">
        <v>518001</v>
      </c>
      <c r="H75" s="61">
        <v>1004.442</v>
      </c>
    </row>
    <row r="76" spans="1:8" ht="14.25">
      <c r="A76" s="62" t="s">
        <v>86</v>
      </c>
      <c r="B76" s="60">
        <v>4</v>
      </c>
      <c r="C76" s="60">
        <v>84</v>
      </c>
      <c r="D76" s="60">
        <v>86</v>
      </c>
      <c r="E76" s="60">
        <v>83</v>
      </c>
      <c r="F76" s="60">
        <v>84.33</v>
      </c>
      <c r="G76" s="61">
        <v>1261633</v>
      </c>
      <c r="H76" s="61">
        <v>1150.82</v>
      </c>
    </row>
    <row r="77" spans="1:8" ht="14.25">
      <c r="A77" s="62" t="s">
        <v>87</v>
      </c>
      <c r="B77" s="60">
        <v>116</v>
      </c>
      <c r="C77" s="60">
        <v>1406</v>
      </c>
      <c r="D77" s="60">
        <v>1417</v>
      </c>
      <c r="E77" s="60">
        <v>1453</v>
      </c>
      <c r="F77" s="60">
        <v>1425.33</v>
      </c>
      <c r="G77" s="61">
        <v>20220657</v>
      </c>
      <c r="H77" s="61">
        <v>1091.281</v>
      </c>
    </row>
    <row r="78" spans="1:8" ht="14.25">
      <c r="A78" s="63" t="s">
        <v>298</v>
      </c>
      <c r="B78" s="60">
        <v>32</v>
      </c>
      <c r="C78" s="60">
        <v>297</v>
      </c>
      <c r="D78" s="60">
        <v>295</v>
      </c>
      <c r="E78" s="60">
        <v>303</v>
      </c>
      <c r="F78" s="60">
        <v>298.33</v>
      </c>
      <c r="G78" s="61">
        <v>3390559</v>
      </c>
      <c r="H78" s="61">
        <v>874.2407</v>
      </c>
    </row>
    <row r="79" spans="1:8" ht="14.25">
      <c r="A79" s="63" t="s">
        <v>299</v>
      </c>
      <c r="B79" s="60">
        <v>11</v>
      </c>
      <c r="C79" s="60">
        <v>332</v>
      </c>
      <c r="D79" s="60">
        <v>333</v>
      </c>
      <c r="E79" s="60">
        <v>337</v>
      </c>
      <c r="F79" s="60">
        <v>334</v>
      </c>
      <c r="G79" s="61">
        <v>5622116</v>
      </c>
      <c r="H79" s="61">
        <v>1294.822</v>
      </c>
    </row>
    <row r="80" spans="1:8" ht="14.25">
      <c r="A80" s="63" t="s">
        <v>300</v>
      </c>
      <c r="B80" s="60">
        <v>40</v>
      </c>
      <c r="C80" s="60">
        <v>437</v>
      </c>
      <c r="D80" s="60">
        <v>446</v>
      </c>
      <c r="E80" s="60">
        <v>446</v>
      </c>
      <c r="F80" s="60">
        <v>443</v>
      </c>
      <c r="G80" s="61">
        <v>6811613</v>
      </c>
      <c r="H80" s="61">
        <v>1182.777</v>
      </c>
    </row>
    <row r="81" spans="1:8" ht="14.25">
      <c r="A81" s="63" t="s">
        <v>301</v>
      </c>
      <c r="B81" s="60">
        <v>8</v>
      </c>
      <c r="C81" s="60">
        <v>19</v>
      </c>
      <c r="D81" s="60">
        <v>17</v>
      </c>
      <c r="E81" s="60">
        <v>18</v>
      </c>
      <c r="F81" s="60">
        <v>18</v>
      </c>
      <c r="G81" s="61">
        <v>343475</v>
      </c>
      <c r="H81" s="61">
        <v>1467.842</v>
      </c>
    </row>
    <row r="82" spans="1:8" ht="14.25">
      <c r="A82" s="63" t="s">
        <v>88</v>
      </c>
      <c r="B82" s="60">
        <v>21</v>
      </c>
      <c r="C82" s="60">
        <v>189</v>
      </c>
      <c r="D82" s="60">
        <v>190</v>
      </c>
      <c r="E82" s="60">
        <v>212</v>
      </c>
      <c r="F82" s="60">
        <v>197</v>
      </c>
      <c r="G82" s="61">
        <v>2165141</v>
      </c>
      <c r="H82" s="61">
        <v>845.428</v>
      </c>
    </row>
    <row r="83" spans="1:8" ht="14.25">
      <c r="A83" s="62" t="s">
        <v>89</v>
      </c>
      <c r="B83" s="60">
        <v>48</v>
      </c>
      <c r="C83" s="60">
        <v>602</v>
      </c>
      <c r="D83" s="60">
        <v>601</v>
      </c>
      <c r="E83" s="60">
        <v>603</v>
      </c>
      <c r="F83" s="60">
        <v>602</v>
      </c>
      <c r="G83" s="61">
        <v>9679873</v>
      </c>
      <c r="H83" s="61">
        <v>1236.886</v>
      </c>
    </row>
    <row r="84" spans="1:8" ht="14.25">
      <c r="A84" s="63" t="s">
        <v>302</v>
      </c>
      <c r="B84" s="60">
        <v>23</v>
      </c>
      <c r="C84" s="60">
        <v>300</v>
      </c>
      <c r="D84" s="60">
        <v>301</v>
      </c>
      <c r="E84" s="60">
        <v>297</v>
      </c>
      <c r="F84" s="60">
        <v>299.33</v>
      </c>
      <c r="G84" s="61">
        <v>4994377</v>
      </c>
      <c r="H84" s="61">
        <v>1283.476</v>
      </c>
    </row>
    <row r="85" spans="1:8" ht="14.25">
      <c r="A85" s="63" t="s">
        <v>303</v>
      </c>
      <c r="B85" s="60">
        <v>9</v>
      </c>
      <c r="C85" s="60">
        <v>206</v>
      </c>
      <c r="D85" s="60">
        <v>202</v>
      </c>
      <c r="E85" s="60">
        <v>206</v>
      </c>
      <c r="F85" s="60">
        <v>204.67</v>
      </c>
      <c r="G85" s="61">
        <v>2954423</v>
      </c>
      <c r="H85" s="61">
        <v>1110.389</v>
      </c>
    </row>
    <row r="86" spans="1:8" ht="14.25">
      <c r="A86" s="62" t="s">
        <v>90</v>
      </c>
      <c r="B86" s="60">
        <v>15</v>
      </c>
      <c r="C86" s="60">
        <v>258</v>
      </c>
      <c r="D86" s="60">
        <v>267</v>
      </c>
      <c r="E86" s="60">
        <v>267</v>
      </c>
      <c r="F86" s="60">
        <v>264</v>
      </c>
      <c r="G86" s="61">
        <v>3754266</v>
      </c>
      <c r="H86" s="61">
        <v>1093.9</v>
      </c>
    </row>
    <row r="87" spans="1:8" ht="14.25">
      <c r="A87" s="62" t="s">
        <v>304</v>
      </c>
      <c r="B87" s="60">
        <v>15</v>
      </c>
      <c r="C87" s="60">
        <v>231</v>
      </c>
      <c r="D87" s="60">
        <v>232</v>
      </c>
      <c r="E87" s="60">
        <v>233</v>
      </c>
      <c r="F87" s="60">
        <v>232</v>
      </c>
      <c r="G87" s="61">
        <v>3369530</v>
      </c>
      <c r="H87" s="61">
        <v>1117.218</v>
      </c>
    </row>
    <row r="88" spans="1:8" ht="14.25">
      <c r="A88" s="63" t="s">
        <v>91</v>
      </c>
      <c r="B88" s="60">
        <v>3</v>
      </c>
      <c r="C88" s="60">
        <v>5</v>
      </c>
      <c r="D88" s="60">
        <v>4</v>
      </c>
      <c r="E88" s="60">
        <v>5</v>
      </c>
      <c r="F88" s="60">
        <v>4.67</v>
      </c>
      <c r="G88" s="61">
        <v>30874</v>
      </c>
      <c r="H88" s="61">
        <v>508.5488</v>
      </c>
    </row>
    <row r="89" spans="1:8" ht="14.25">
      <c r="A89" s="63" t="s">
        <v>92</v>
      </c>
      <c r="B89" s="60">
        <v>8</v>
      </c>
      <c r="C89" s="60">
        <v>118</v>
      </c>
      <c r="D89" s="60">
        <v>119</v>
      </c>
      <c r="E89" s="60">
        <v>121</v>
      </c>
      <c r="F89" s="60">
        <v>119.33</v>
      </c>
      <c r="G89" s="61">
        <v>2188498</v>
      </c>
      <c r="H89" s="61">
        <v>1410.76</v>
      </c>
    </row>
    <row r="90" spans="1:8" ht="14.25">
      <c r="A90" s="63" t="s">
        <v>305</v>
      </c>
      <c r="B90" s="60">
        <v>4</v>
      </c>
      <c r="C90" s="60">
        <v>108</v>
      </c>
      <c r="D90" s="60">
        <v>109</v>
      </c>
      <c r="E90" s="60">
        <v>107</v>
      </c>
      <c r="F90" s="60">
        <v>108</v>
      </c>
      <c r="G90" s="61">
        <v>1150158</v>
      </c>
      <c r="H90" s="61">
        <v>819.2009</v>
      </c>
    </row>
    <row r="91" spans="1:8" ht="14.25">
      <c r="A91" s="62" t="s">
        <v>93</v>
      </c>
      <c r="B91" s="60">
        <v>12</v>
      </c>
      <c r="C91" s="60">
        <v>247</v>
      </c>
      <c r="D91" s="60">
        <v>243</v>
      </c>
      <c r="E91" s="60">
        <v>239</v>
      </c>
      <c r="F91" s="60">
        <v>243</v>
      </c>
      <c r="G91" s="61">
        <v>3234841</v>
      </c>
      <c r="H91" s="61">
        <v>1024.008</v>
      </c>
    </row>
    <row r="92" spans="1:8" ht="14.25">
      <c r="A92" s="63" t="s">
        <v>306</v>
      </c>
      <c r="B92" s="60">
        <v>4</v>
      </c>
      <c r="C92" s="60">
        <v>51</v>
      </c>
      <c r="D92" s="60">
        <v>52</v>
      </c>
      <c r="E92" s="60">
        <v>50</v>
      </c>
      <c r="F92" s="60">
        <v>51</v>
      </c>
      <c r="G92" s="61">
        <v>451861</v>
      </c>
      <c r="H92" s="61">
        <v>681.54</v>
      </c>
    </row>
    <row r="93" spans="1:8" ht="14.25">
      <c r="A93" s="62" t="s">
        <v>94</v>
      </c>
      <c r="B93" s="60">
        <v>32</v>
      </c>
      <c r="C93" s="60">
        <v>178</v>
      </c>
      <c r="D93" s="60">
        <v>181</v>
      </c>
      <c r="E93" s="60">
        <v>176</v>
      </c>
      <c r="F93" s="60">
        <v>178.33</v>
      </c>
      <c r="G93" s="61">
        <v>1280458</v>
      </c>
      <c r="H93" s="61">
        <v>552.3287</v>
      </c>
    </row>
    <row r="94" spans="1:8" ht="14.25">
      <c r="A94" s="63" t="s">
        <v>307</v>
      </c>
      <c r="B94" s="60">
        <v>30</v>
      </c>
      <c r="C94" s="60">
        <v>173</v>
      </c>
      <c r="D94" s="60">
        <v>176</v>
      </c>
      <c r="E94" s="60">
        <v>171</v>
      </c>
      <c r="F94" s="60">
        <v>173.33</v>
      </c>
      <c r="G94" s="61">
        <v>1260698</v>
      </c>
      <c r="H94" s="61">
        <v>559.4921</v>
      </c>
    </row>
    <row r="95" spans="1:8" ht="14.25">
      <c r="A95" s="62" t="s">
        <v>95</v>
      </c>
      <c r="B95" s="60">
        <v>44</v>
      </c>
      <c r="C95" s="60">
        <v>140</v>
      </c>
      <c r="D95" s="60">
        <v>140</v>
      </c>
      <c r="E95" s="60">
        <v>142</v>
      </c>
      <c r="F95" s="60">
        <v>140.67</v>
      </c>
      <c r="G95" s="61">
        <v>1206755</v>
      </c>
      <c r="H95" s="61">
        <v>659.8941</v>
      </c>
    </row>
    <row r="96" spans="1:8" ht="14.25">
      <c r="A96" s="63" t="s">
        <v>308</v>
      </c>
      <c r="B96" s="60">
        <v>14</v>
      </c>
      <c r="C96" s="60">
        <v>23</v>
      </c>
      <c r="D96" s="60">
        <v>23</v>
      </c>
      <c r="E96" s="60">
        <v>23</v>
      </c>
      <c r="F96" s="60">
        <v>23</v>
      </c>
      <c r="G96" s="61">
        <v>248471</v>
      </c>
      <c r="H96" s="61">
        <v>831.0067</v>
      </c>
    </row>
    <row r="97" spans="1:8" ht="14.25">
      <c r="A97" s="63" t="s">
        <v>96</v>
      </c>
      <c r="B97" s="60">
        <v>30</v>
      </c>
      <c r="C97" s="60">
        <v>117</v>
      </c>
      <c r="D97" s="60">
        <v>117</v>
      </c>
      <c r="E97" s="60">
        <v>119</v>
      </c>
      <c r="F97" s="60">
        <v>117.67</v>
      </c>
      <c r="G97" s="61">
        <v>958284</v>
      </c>
      <c r="H97" s="61">
        <v>626.4482</v>
      </c>
    </row>
    <row r="98" spans="1:8" ht="14.25">
      <c r="A98" s="70" t="s">
        <v>97</v>
      </c>
      <c r="B98" s="71">
        <v>1284</v>
      </c>
      <c r="C98" s="71">
        <v>7964</v>
      </c>
      <c r="D98" s="71">
        <v>7971</v>
      </c>
      <c r="E98" s="71">
        <v>8061</v>
      </c>
      <c r="F98" s="71">
        <v>7998.67</v>
      </c>
      <c r="G98" s="72">
        <v>126062579</v>
      </c>
      <c r="H98" s="72">
        <v>1212.342</v>
      </c>
    </row>
    <row r="99" spans="1:8" ht="14.25">
      <c r="A99" s="62" t="s">
        <v>98</v>
      </c>
      <c r="B99" s="60">
        <v>756</v>
      </c>
      <c r="C99" s="60">
        <v>4995</v>
      </c>
      <c r="D99" s="60">
        <v>4982</v>
      </c>
      <c r="E99" s="60">
        <v>5028</v>
      </c>
      <c r="F99" s="60">
        <v>5001.67</v>
      </c>
      <c r="G99" s="61">
        <v>83692534</v>
      </c>
      <c r="H99" s="61">
        <v>1287.148</v>
      </c>
    </row>
    <row r="100" spans="1:8" ht="14.25">
      <c r="A100" s="63" t="s">
        <v>309</v>
      </c>
      <c r="B100" s="60">
        <v>56</v>
      </c>
      <c r="C100" s="60">
        <v>512</v>
      </c>
      <c r="D100" s="60">
        <v>510</v>
      </c>
      <c r="E100" s="60">
        <v>521</v>
      </c>
      <c r="F100" s="60">
        <v>514.33</v>
      </c>
      <c r="G100" s="61">
        <v>6712022</v>
      </c>
      <c r="H100" s="61">
        <v>1003.848</v>
      </c>
    </row>
    <row r="101" spans="1:8" ht="14.25">
      <c r="A101" s="63" t="s">
        <v>310</v>
      </c>
      <c r="B101" s="60">
        <v>11</v>
      </c>
      <c r="C101" s="60">
        <v>28</v>
      </c>
      <c r="D101" s="60">
        <v>29</v>
      </c>
      <c r="E101" s="60">
        <v>27</v>
      </c>
      <c r="F101" s="60">
        <v>28</v>
      </c>
      <c r="G101" s="61">
        <v>2208306</v>
      </c>
      <c r="H101" s="61">
        <v>6066.775</v>
      </c>
    </row>
    <row r="102" spans="1:8" ht="14.25">
      <c r="A102" s="63" t="s">
        <v>311</v>
      </c>
      <c r="B102" s="60">
        <v>42</v>
      </c>
      <c r="C102" s="60">
        <v>188</v>
      </c>
      <c r="D102" s="60">
        <v>179</v>
      </c>
      <c r="E102" s="60">
        <v>184</v>
      </c>
      <c r="F102" s="60">
        <v>183.67</v>
      </c>
      <c r="G102" s="61">
        <v>2602156</v>
      </c>
      <c r="H102" s="61">
        <v>1089.812</v>
      </c>
    </row>
    <row r="103" spans="1:8" ht="14.25">
      <c r="A103" s="63" t="s">
        <v>99</v>
      </c>
      <c r="B103" s="60">
        <v>88</v>
      </c>
      <c r="C103" s="60">
        <v>196</v>
      </c>
      <c r="D103" s="60">
        <v>196</v>
      </c>
      <c r="E103" s="60">
        <v>193</v>
      </c>
      <c r="F103" s="60">
        <v>195</v>
      </c>
      <c r="G103" s="61">
        <v>3290075</v>
      </c>
      <c r="H103" s="61">
        <v>1297.86</v>
      </c>
    </row>
    <row r="104" spans="1:8" ht="14.25">
      <c r="A104" s="63" t="s">
        <v>312</v>
      </c>
      <c r="B104" s="60">
        <v>14</v>
      </c>
      <c r="C104" s="60">
        <v>119</v>
      </c>
      <c r="D104" s="60">
        <v>120</v>
      </c>
      <c r="E104" s="60">
        <v>121</v>
      </c>
      <c r="F104" s="60">
        <v>120</v>
      </c>
      <c r="G104" s="61">
        <v>1788965</v>
      </c>
      <c r="H104" s="61">
        <v>1146.772</v>
      </c>
    </row>
    <row r="105" spans="1:8" ht="14.25">
      <c r="A105" s="63" t="s">
        <v>313</v>
      </c>
      <c r="B105" s="60">
        <v>73</v>
      </c>
      <c r="C105" s="60">
        <v>312</v>
      </c>
      <c r="D105" s="60">
        <v>309</v>
      </c>
      <c r="E105" s="60">
        <v>309</v>
      </c>
      <c r="F105" s="60">
        <v>310</v>
      </c>
      <c r="G105" s="61">
        <v>6443786</v>
      </c>
      <c r="H105" s="61">
        <v>1598.954</v>
      </c>
    </row>
    <row r="106" spans="1:8" ht="14.25">
      <c r="A106" s="63" t="s">
        <v>314</v>
      </c>
      <c r="B106" s="60">
        <v>55</v>
      </c>
      <c r="C106" s="60">
        <v>211</v>
      </c>
      <c r="D106" s="60">
        <v>214</v>
      </c>
      <c r="E106" s="60">
        <v>218</v>
      </c>
      <c r="F106" s="60">
        <v>214.33</v>
      </c>
      <c r="G106" s="61">
        <v>3486948</v>
      </c>
      <c r="H106" s="61">
        <v>1251.466</v>
      </c>
    </row>
    <row r="107" spans="1:8" ht="14.25">
      <c r="A107" s="63" t="s">
        <v>315</v>
      </c>
      <c r="B107" s="60">
        <v>347</v>
      </c>
      <c r="C107" s="60">
        <v>3076</v>
      </c>
      <c r="D107" s="60">
        <v>3071</v>
      </c>
      <c r="E107" s="60">
        <v>3101</v>
      </c>
      <c r="F107" s="60">
        <v>3082.67</v>
      </c>
      <c r="G107" s="61">
        <v>53644446</v>
      </c>
      <c r="H107" s="61">
        <v>1338.611</v>
      </c>
    </row>
    <row r="108" spans="1:8" ht="14.25">
      <c r="A108" s="63" t="s">
        <v>100</v>
      </c>
      <c r="B108" s="60">
        <v>70</v>
      </c>
      <c r="C108" s="60">
        <v>353</v>
      </c>
      <c r="D108" s="60">
        <v>354</v>
      </c>
      <c r="E108" s="60">
        <v>354</v>
      </c>
      <c r="F108" s="60">
        <v>353.67</v>
      </c>
      <c r="G108" s="61">
        <v>3515830</v>
      </c>
      <c r="H108" s="61">
        <v>764.6916</v>
      </c>
    </row>
    <row r="109" spans="1:8" ht="14.25">
      <c r="A109" s="62" t="s">
        <v>101</v>
      </c>
      <c r="B109" s="60">
        <v>439</v>
      </c>
      <c r="C109" s="60">
        <v>2827</v>
      </c>
      <c r="D109" s="60">
        <v>2843</v>
      </c>
      <c r="E109" s="60">
        <v>2887</v>
      </c>
      <c r="F109" s="60">
        <v>2852.33</v>
      </c>
      <c r="G109" s="61">
        <v>39863733</v>
      </c>
      <c r="H109" s="61">
        <v>1075.065</v>
      </c>
    </row>
    <row r="110" spans="1:8" ht="14.25">
      <c r="A110" s="63" t="s">
        <v>316</v>
      </c>
      <c r="B110" s="60">
        <v>16</v>
      </c>
      <c r="C110" s="60">
        <v>78</v>
      </c>
      <c r="D110" s="60">
        <v>78</v>
      </c>
      <c r="E110" s="60">
        <v>74</v>
      </c>
      <c r="F110" s="60">
        <v>76.67</v>
      </c>
      <c r="G110" s="61">
        <v>441850</v>
      </c>
      <c r="H110" s="61">
        <v>443.3085</v>
      </c>
    </row>
    <row r="111" spans="1:8" ht="14.25">
      <c r="A111" s="63" t="s">
        <v>102</v>
      </c>
      <c r="B111" s="60">
        <v>39</v>
      </c>
      <c r="C111" s="60">
        <v>110</v>
      </c>
      <c r="D111" s="60">
        <v>109</v>
      </c>
      <c r="E111" s="60">
        <v>112</v>
      </c>
      <c r="F111" s="60">
        <v>110.33</v>
      </c>
      <c r="G111" s="61">
        <v>3031723</v>
      </c>
      <c r="H111" s="61">
        <v>2113.745</v>
      </c>
    </row>
    <row r="112" spans="1:8" ht="14.25">
      <c r="A112" s="63" t="s">
        <v>317</v>
      </c>
      <c r="B112" s="60">
        <v>7</v>
      </c>
      <c r="C112" s="60">
        <v>10</v>
      </c>
      <c r="D112" s="60">
        <v>10</v>
      </c>
      <c r="E112" s="60">
        <v>12</v>
      </c>
      <c r="F112" s="60">
        <v>10.67</v>
      </c>
      <c r="G112" s="61">
        <v>208977</v>
      </c>
      <c r="H112" s="61">
        <v>1506.575</v>
      </c>
    </row>
    <row r="113" spans="1:8" ht="14.25">
      <c r="A113" s="63" t="s">
        <v>318</v>
      </c>
      <c r="B113" s="60">
        <v>117</v>
      </c>
      <c r="C113" s="60">
        <v>871</v>
      </c>
      <c r="D113" s="60">
        <v>877</v>
      </c>
      <c r="E113" s="60">
        <v>873</v>
      </c>
      <c r="F113" s="60">
        <v>873.67</v>
      </c>
      <c r="G113" s="61">
        <v>9419866</v>
      </c>
      <c r="H113" s="61">
        <v>829.3807</v>
      </c>
    </row>
    <row r="114" spans="1:8" ht="14.25">
      <c r="A114" s="63" t="s">
        <v>103</v>
      </c>
      <c r="B114" s="60">
        <v>25</v>
      </c>
      <c r="C114" s="60">
        <v>198</v>
      </c>
      <c r="D114" s="60">
        <v>196</v>
      </c>
      <c r="E114" s="60">
        <v>211</v>
      </c>
      <c r="F114" s="60">
        <v>201.67</v>
      </c>
      <c r="G114" s="61">
        <v>1709762</v>
      </c>
      <c r="H114" s="61">
        <v>652.1553</v>
      </c>
    </row>
    <row r="115" spans="1:8" ht="14.25">
      <c r="A115" s="63" t="s">
        <v>104</v>
      </c>
      <c r="B115" s="60">
        <v>78</v>
      </c>
      <c r="C115" s="60">
        <v>511</v>
      </c>
      <c r="D115" s="60">
        <v>513</v>
      </c>
      <c r="E115" s="60">
        <v>520</v>
      </c>
      <c r="F115" s="60">
        <v>514.67</v>
      </c>
      <c r="G115" s="61">
        <v>11002668</v>
      </c>
      <c r="H115" s="61">
        <v>1644.469</v>
      </c>
    </row>
    <row r="116" spans="1:8" ht="14.25">
      <c r="A116" s="63" t="s">
        <v>105</v>
      </c>
      <c r="B116" s="60">
        <v>66</v>
      </c>
      <c r="C116" s="60">
        <v>489</v>
      </c>
      <c r="D116" s="60">
        <v>493</v>
      </c>
      <c r="E116" s="60">
        <v>507</v>
      </c>
      <c r="F116" s="60">
        <v>496.33</v>
      </c>
      <c r="G116" s="61">
        <v>7290638</v>
      </c>
      <c r="H116" s="61">
        <v>1129.93</v>
      </c>
    </row>
    <row r="117" spans="1:8" ht="14.25">
      <c r="A117" s="63" t="s">
        <v>106</v>
      </c>
      <c r="B117" s="60">
        <v>27</v>
      </c>
      <c r="C117" s="60">
        <v>277</v>
      </c>
      <c r="D117" s="60">
        <v>274</v>
      </c>
      <c r="E117" s="60">
        <v>275</v>
      </c>
      <c r="F117" s="60">
        <v>275.33</v>
      </c>
      <c r="G117" s="61">
        <v>3539943</v>
      </c>
      <c r="H117" s="61">
        <v>989.007</v>
      </c>
    </row>
    <row r="118" spans="1:8" ht="14.25">
      <c r="A118" s="63" t="s">
        <v>107</v>
      </c>
      <c r="B118" s="60">
        <v>64</v>
      </c>
      <c r="C118" s="60">
        <v>283</v>
      </c>
      <c r="D118" s="60">
        <v>293</v>
      </c>
      <c r="E118" s="60">
        <v>303</v>
      </c>
      <c r="F118" s="60">
        <v>293</v>
      </c>
      <c r="G118" s="61">
        <v>3218306</v>
      </c>
      <c r="H118" s="61">
        <v>844.9215</v>
      </c>
    </row>
    <row r="119" spans="1:8" ht="14.25">
      <c r="A119" s="62" t="s">
        <v>319</v>
      </c>
      <c r="B119" s="60">
        <v>89</v>
      </c>
      <c r="C119" s="60">
        <v>142</v>
      </c>
      <c r="D119" s="60">
        <v>146</v>
      </c>
      <c r="E119" s="60">
        <v>146</v>
      </c>
      <c r="F119" s="60">
        <v>144.67</v>
      </c>
      <c r="G119" s="61">
        <v>2506312</v>
      </c>
      <c r="H119" s="61">
        <v>1332.641</v>
      </c>
    </row>
    <row r="120" spans="1:8" ht="14.25">
      <c r="A120" s="63" t="s">
        <v>320</v>
      </c>
      <c r="B120" s="60">
        <v>89</v>
      </c>
      <c r="C120" s="60">
        <v>142</v>
      </c>
      <c r="D120" s="60">
        <v>146</v>
      </c>
      <c r="E120" s="60">
        <v>146</v>
      </c>
      <c r="F120" s="60">
        <v>144.67</v>
      </c>
      <c r="G120" s="61">
        <v>2506312</v>
      </c>
      <c r="H120" s="61">
        <v>1332.641</v>
      </c>
    </row>
    <row r="121" spans="1:8" ht="14.25">
      <c r="A121" s="70" t="s">
        <v>108</v>
      </c>
      <c r="B121" s="71">
        <v>2370</v>
      </c>
      <c r="C121" s="71">
        <v>28545</v>
      </c>
      <c r="D121" s="71">
        <v>28237</v>
      </c>
      <c r="E121" s="71">
        <v>28211</v>
      </c>
      <c r="F121" s="71">
        <v>28331</v>
      </c>
      <c r="G121" s="72">
        <v>201431973</v>
      </c>
      <c r="H121" s="72">
        <v>546.9192</v>
      </c>
    </row>
    <row r="122" spans="1:8" ht="14.25">
      <c r="A122" s="62" t="s">
        <v>109</v>
      </c>
      <c r="B122" s="60">
        <v>327</v>
      </c>
      <c r="C122" s="60">
        <v>4300</v>
      </c>
      <c r="D122" s="60">
        <v>4361</v>
      </c>
      <c r="E122" s="60">
        <v>4323</v>
      </c>
      <c r="F122" s="60">
        <v>4328</v>
      </c>
      <c r="G122" s="61">
        <v>44652932</v>
      </c>
      <c r="H122" s="61">
        <v>793.6324</v>
      </c>
    </row>
    <row r="123" spans="1:8" ht="14.25">
      <c r="A123" s="63" t="s">
        <v>110</v>
      </c>
      <c r="B123" s="60">
        <v>108</v>
      </c>
      <c r="C123" s="60">
        <v>2428</v>
      </c>
      <c r="D123" s="60">
        <v>2463</v>
      </c>
      <c r="E123" s="60">
        <v>2413</v>
      </c>
      <c r="F123" s="60">
        <v>2434.67</v>
      </c>
      <c r="G123" s="61">
        <v>27782029</v>
      </c>
      <c r="H123" s="61">
        <v>877.7695</v>
      </c>
    </row>
    <row r="124" spans="1:8" ht="14.25">
      <c r="A124" s="63" t="s">
        <v>111</v>
      </c>
      <c r="B124" s="60">
        <v>66</v>
      </c>
      <c r="C124" s="60">
        <v>424</v>
      </c>
      <c r="D124" s="60">
        <v>440</v>
      </c>
      <c r="E124" s="60">
        <v>462</v>
      </c>
      <c r="F124" s="60">
        <v>442</v>
      </c>
      <c r="G124" s="61">
        <v>3900343</v>
      </c>
      <c r="H124" s="61">
        <v>678.7927</v>
      </c>
    </row>
    <row r="125" spans="1:8" ht="14.25">
      <c r="A125" s="63" t="s">
        <v>321</v>
      </c>
      <c r="B125" s="60">
        <v>153</v>
      </c>
      <c r="C125" s="60">
        <v>1448</v>
      </c>
      <c r="D125" s="60">
        <v>1458</v>
      </c>
      <c r="E125" s="60">
        <v>1448</v>
      </c>
      <c r="F125" s="60">
        <v>1451.33</v>
      </c>
      <c r="G125" s="61">
        <v>12970560</v>
      </c>
      <c r="H125" s="61">
        <v>687.4628</v>
      </c>
    </row>
    <row r="126" spans="1:8" ht="14.25">
      <c r="A126" s="62" t="s">
        <v>112</v>
      </c>
      <c r="B126" s="60">
        <v>128</v>
      </c>
      <c r="C126" s="60">
        <v>696</v>
      </c>
      <c r="D126" s="60">
        <v>675</v>
      </c>
      <c r="E126" s="60">
        <v>682</v>
      </c>
      <c r="F126" s="60">
        <v>684.33</v>
      </c>
      <c r="G126" s="61">
        <v>5019519</v>
      </c>
      <c r="H126" s="61">
        <v>564.2261</v>
      </c>
    </row>
    <row r="127" spans="1:8" ht="14.25">
      <c r="A127" s="63" t="s">
        <v>113</v>
      </c>
      <c r="B127" s="60">
        <v>40</v>
      </c>
      <c r="C127" s="60">
        <v>251</v>
      </c>
      <c r="D127" s="60">
        <v>244</v>
      </c>
      <c r="E127" s="60">
        <v>252</v>
      </c>
      <c r="F127" s="60">
        <v>249</v>
      </c>
      <c r="G127" s="61">
        <v>2005308</v>
      </c>
      <c r="H127" s="61">
        <v>619.4958</v>
      </c>
    </row>
    <row r="128" spans="1:8" ht="14.25">
      <c r="A128" s="63" t="s">
        <v>114</v>
      </c>
      <c r="B128" s="60">
        <v>88</v>
      </c>
      <c r="C128" s="60">
        <v>445</v>
      </c>
      <c r="D128" s="60">
        <v>431</v>
      </c>
      <c r="E128" s="60">
        <v>430</v>
      </c>
      <c r="F128" s="60">
        <v>435.33</v>
      </c>
      <c r="G128" s="61">
        <v>3014211</v>
      </c>
      <c r="H128" s="61">
        <v>532.6129</v>
      </c>
    </row>
    <row r="129" spans="1:8" ht="14.25">
      <c r="A129" s="62" t="s">
        <v>115</v>
      </c>
      <c r="B129" s="60">
        <v>131</v>
      </c>
      <c r="C129" s="60">
        <v>706</v>
      </c>
      <c r="D129" s="60">
        <v>690</v>
      </c>
      <c r="E129" s="60">
        <v>682</v>
      </c>
      <c r="F129" s="60">
        <v>692.67</v>
      </c>
      <c r="G129" s="61">
        <v>6081023</v>
      </c>
      <c r="H129" s="61">
        <v>675.3158</v>
      </c>
    </row>
    <row r="130" spans="1:8" ht="14.25">
      <c r="A130" s="63" t="s">
        <v>322</v>
      </c>
      <c r="B130" s="60">
        <v>131</v>
      </c>
      <c r="C130" s="60">
        <v>706</v>
      </c>
      <c r="D130" s="60">
        <v>690</v>
      </c>
      <c r="E130" s="60">
        <v>682</v>
      </c>
      <c r="F130" s="60">
        <v>692.67</v>
      </c>
      <c r="G130" s="61">
        <v>6081023</v>
      </c>
      <c r="H130" s="61">
        <v>675.3158</v>
      </c>
    </row>
    <row r="131" spans="1:8" ht="14.25">
      <c r="A131" s="62" t="s">
        <v>116</v>
      </c>
      <c r="B131" s="60">
        <v>234</v>
      </c>
      <c r="C131" s="60">
        <v>3089</v>
      </c>
      <c r="D131" s="60">
        <v>3034</v>
      </c>
      <c r="E131" s="60">
        <v>3121</v>
      </c>
      <c r="F131" s="60">
        <v>3081.33</v>
      </c>
      <c r="G131" s="61">
        <v>24159958</v>
      </c>
      <c r="H131" s="61">
        <v>603.1351</v>
      </c>
    </row>
    <row r="132" spans="1:8" ht="14.25">
      <c r="A132" s="63" t="s">
        <v>323</v>
      </c>
      <c r="B132" s="60">
        <v>171</v>
      </c>
      <c r="C132" s="60">
        <v>2527</v>
      </c>
      <c r="D132" s="60">
        <v>2505</v>
      </c>
      <c r="E132" s="60">
        <v>2572</v>
      </c>
      <c r="F132" s="60">
        <v>2534.67</v>
      </c>
      <c r="G132" s="61">
        <v>21293599</v>
      </c>
      <c r="H132" s="61">
        <v>646.2258</v>
      </c>
    </row>
    <row r="133" spans="1:8" ht="14.25">
      <c r="A133" s="63" t="s">
        <v>324</v>
      </c>
      <c r="B133" s="60">
        <v>63</v>
      </c>
      <c r="C133" s="60">
        <v>562</v>
      </c>
      <c r="D133" s="60">
        <v>529</v>
      </c>
      <c r="E133" s="60">
        <v>549</v>
      </c>
      <c r="F133" s="60">
        <v>546.67</v>
      </c>
      <c r="G133" s="61">
        <v>2866359</v>
      </c>
      <c r="H133" s="61">
        <v>403.3314</v>
      </c>
    </row>
    <row r="134" spans="1:8" ht="14.25">
      <c r="A134" s="62" t="s">
        <v>117</v>
      </c>
      <c r="B134" s="60">
        <v>193</v>
      </c>
      <c r="C134" s="60">
        <v>4740</v>
      </c>
      <c r="D134" s="60">
        <v>4670</v>
      </c>
      <c r="E134" s="60">
        <v>4656</v>
      </c>
      <c r="F134" s="60">
        <v>4688.67</v>
      </c>
      <c r="G134" s="61">
        <v>29576558</v>
      </c>
      <c r="H134" s="61">
        <v>485.2378</v>
      </c>
    </row>
    <row r="135" spans="1:8" ht="14.25">
      <c r="A135" s="63" t="s">
        <v>118</v>
      </c>
      <c r="B135" s="60">
        <v>96</v>
      </c>
      <c r="C135" s="60">
        <v>4032</v>
      </c>
      <c r="D135" s="60">
        <v>3974</v>
      </c>
      <c r="E135" s="60">
        <v>3955</v>
      </c>
      <c r="F135" s="60">
        <v>3987</v>
      </c>
      <c r="G135" s="61">
        <v>26582168</v>
      </c>
      <c r="H135" s="61">
        <v>512.8623</v>
      </c>
    </row>
    <row r="136" spans="1:8" ht="14.25">
      <c r="A136" s="63" t="s">
        <v>119</v>
      </c>
      <c r="B136" s="60">
        <v>37</v>
      </c>
      <c r="C136" s="60">
        <v>272</v>
      </c>
      <c r="D136" s="60">
        <v>266</v>
      </c>
      <c r="E136" s="60">
        <v>267</v>
      </c>
      <c r="F136" s="60">
        <v>268.33</v>
      </c>
      <c r="G136" s="61">
        <v>964727</v>
      </c>
      <c r="H136" s="61">
        <v>276.5616</v>
      </c>
    </row>
    <row r="137" spans="1:8" ht="14.25">
      <c r="A137" s="63" t="s">
        <v>325</v>
      </c>
      <c r="B137" s="60">
        <v>60</v>
      </c>
      <c r="C137" s="60">
        <v>436</v>
      </c>
      <c r="D137" s="60">
        <v>430</v>
      </c>
      <c r="E137" s="60">
        <v>434</v>
      </c>
      <c r="F137" s="60">
        <v>433.33</v>
      </c>
      <c r="G137" s="61">
        <v>2029663</v>
      </c>
      <c r="H137" s="61">
        <v>360.298</v>
      </c>
    </row>
    <row r="138" spans="1:8" ht="14.25">
      <c r="A138" s="62" t="s">
        <v>120</v>
      </c>
      <c r="B138" s="60">
        <v>124</v>
      </c>
      <c r="C138" s="60">
        <v>856</v>
      </c>
      <c r="D138" s="60">
        <v>837</v>
      </c>
      <c r="E138" s="60">
        <v>865</v>
      </c>
      <c r="F138" s="60">
        <v>852.67</v>
      </c>
      <c r="G138" s="61">
        <v>7864916</v>
      </c>
      <c r="H138" s="61">
        <v>709.5284</v>
      </c>
    </row>
    <row r="139" spans="1:8" ht="14.25">
      <c r="A139" s="63" t="s">
        <v>326</v>
      </c>
      <c r="B139" s="60">
        <v>124</v>
      </c>
      <c r="C139" s="60">
        <v>856</v>
      </c>
      <c r="D139" s="60">
        <v>837</v>
      </c>
      <c r="E139" s="60">
        <v>865</v>
      </c>
      <c r="F139" s="60">
        <v>852.67</v>
      </c>
      <c r="G139" s="61">
        <v>7864916</v>
      </c>
      <c r="H139" s="61">
        <v>709.5284</v>
      </c>
    </row>
    <row r="140" spans="1:8" ht="14.25">
      <c r="A140" s="62" t="s">
        <v>121</v>
      </c>
      <c r="B140" s="60">
        <v>304</v>
      </c>
      <c r="C140" s="60">
        <v>3712</v>
      </c>
      <c r="D140" s="60">
        <v>3695</v>
      </c>
      <c r="E140" s="60">
        <v>3702</v>
      </c>
      <c r="F140" s="60">
        <v>3703</v>
      </c>
      <c r="G140" s="61">
        <v>19492064</v>
      </c>
      <c r="H140" s="61">
        <v>404.9121</v>
      </c>
    </row>
    <row r="141" spans="1:8" ht="14.25">
      <c r="A141" s="63" t="s">
        <v>122</v>
      </c>
      <c r="B141" s="60">
        <v>304</v>
      </c>
      <c r="C141" s="60">
        <v>3712</v>
      </c>
      <c r="D141" s="60">
        <v>3695</v>
      </c>
      <c r="E141" s="60">
        <v>3702</v>
      </c>
      <c r="F141" s="60">
        <v>3703</v>
      </c>
      <c r="G141" s="61">
        <v>19492064</v>
      </c>
      <c r="H141" s="61">
        <v>404.9121</v>
      </c>
    </row>
    <row r="142" spans="1:8" ht="14.25">
      <c r="A142" s="62" t="s">
        <v>123</v>
      </c>
      <c r="B142" s="60">
        <v>204</v>
      </c>
      <c r="C142" s="60">
        <v>1297</v>
      </c>
      <c r="D142" s="60">
        <v>1249</v>
      </c>
      <c r="E142" s="60">
        <v>1246</v>
      </c>
      <c r="F142" s="60">
        <v>1264</v>
      </c>
      <c r="G142" s="61">
        <v>6437672</v>
      </c>
      <c r="H142" s="61">
        <v>391.7765</v>
      </c>
    </row>
    <row r="143" spans="1:8" ht="14.25">
      <c r="A143" s="63" t="s">
        <v>124</v>
      </c>
      <c r="B143" s="60">
        <v>141</v>
      </c>
      <c r="C143" s="60">
        <v>940</v>
      </c>
      <c r="D143" s="60">
        <v>899</v>
      </c>
      <c r="E143" s="60">
        <v>903</v>
      </c>
      <c r="F143" s="60">
        <v>914</v>
      </c>
      <c r="G143" s="61">
        <v>4275123</v>
      </c>
      <c r="H143" s="61">
        <v>359.7983</v>
      </c>
    </row>
    <row r="144" spans="1:8" ht="14.25">
      <c r="A144" s="63" t="s">
        <v>125</v>
      </c>
      <c r="B144" s="60">
        <v>23</v>
      </c>
      <c r="C144" s="60">
        <v>159</v>
      </c>
      <c r="D144" s="60">
        <v>152</v>
      </c>
      <c r="E144" s="60">
        <v>150</v>
      </c>
      <c r="F144" s="60">
        <v>153.67</v>
      </c>
      <c r="G144" s="61">
        <v>612663</v>
      </c>
      <c r="H144" s="61">
        <v>306.6827</v>
      </c>
    </row>
    <row r="145" spans="1:8" ht="14.25">
      <c r="A145" s="63" t="s">
        <v>327</v>
      </c>
      <c r="B145" s="60">
        <v>40</v>
      </c>
      <c r="C145" s="60">
        <v>198</v>
      </c>
      <c r="D145" s="60">
        <v>198</v>
      </c>
      <c r="E145" s="60">
        <v>193</v>
      </c>
      <c r="F145" s="60">
        <v>196.33</v>
      </c>
      <c r="G145" s="61">
        <v>1549886</v>
      </c>
      <c r="H145" s="61">
        <v>607.2531</v>
      </c>
    </row>
    <row r="146" spans="1:8" ht="14.25">
      <c r="A146" s="62" t="s">
        <v>126</v>
      </c>
      <c r="B146" s="60">
        <v>185</v>
      </c>
      <c r="C146" s="60">
        <v>1310</v>
      </c>
      <c r="D146" s="60">
        <v>1267</v>
      </c>
      <c r="E146" s="60">
        <v>1293</v>
      </c>
      <c r="F146" s="60">
        <v>1290</v>
      </c>
      <c r="G146" s="61">
        <v>6353111</v>
      </c>
      <c r="H146" s="61">
        <v>378.8379</v>
      </c>
    </row>
    <row r="147" spans="1:8" ht="14.25">
      <c r="A147" s="63" t="s">
        <v>328</v>
      </c>
      <c r="B147" s="60">
        <v>166</v>
      </c>
      <c r="C147" s="60">
        <v>1174</v>
      </c>
      <c r="D147" s="60">
        <v>1139</v>
      </c>
      <c r="E147" s="60">
        <v>1165</v>
      </c>
      <c r="F147" s="60">
        <v>1159.33</v>
      </c>
      <c r="G147" s="61">
        <v>5714561</v>
      </c>
      <c r="H147" s="61">
        <v>379.1687</v>
      </c>
    </row>
    <row r="148" spans="1:8" ht="14.25">
      <c r="A148" s="63" t="s">
        <v>329</v>
      </c>
      <c r="B148" s="60">
        <v>19</v>
      </c>
      <c r="C148" s="60">
        <v>136</v>
      </c>
      <c r="D148" s="60">
        <v>128</v>
      </c>
      <c r="E148" s="60">
        <v>128</v>
      </c>
      <c r="F148" s="60">
        <v>130.67</v>
      </c>
      <c r="G148" s="61">
        <v>638550</v>
      </c>
      <c r="H148" s="61">
        <v>375.9029</v>
      </c>
    </row>
    <row r="149" spans="1:8" ht="14.25">
      <c r="A149" s="62" t="s">
        <v>127</v>
      </c>
      <c r="B149" s="60">
        <v>114</v>
      </c>
      <c r="C149" s="60">
        <v>5738</v>
      </c>
      <c r="D149" s="60">
        <v>5614</v>
      </c>
      <c r="E149" s="60">
        <v>5548</v>
      </c>
      <c r="F149" s="60">
        <v>5633.33</v>
      </c>
      <c r="G149" s="61">
        <v>36984449</v>
      </c>
      <c r="H149" s="61">
        <v>505.0224</v>
      </c>
    </row>
    <row r="150" spans="1:8" ht="14.25">
      <c r="A150" s="63" t="s">
        <v>410</v>
      </c>
      <c r="B150" s="60">
        <v>39</v>
      </c>
      <c r="C150" s="60">
        <v>1280</v>
      </c>
      <c r="D150" s="60">
        <v>1200</v>
      </c>
      <c r="E150" s="60">
        <v>1165</v>
      </c>
      <c r="F150" s="60">
        <v>1215</v>
      </c>
      <c r="G150" s="61">
        <v>5785899</v>
      </c>
      <c r="H150" s="61">
        <v>366.3121</v>
      </c>
    </row>
    <row r="151" spans="1:8" ht="14.25">
      <c r="A151" s="63" t="s">
        <v>411</v>
      </c>
      <c r="B151" s="60">
        <v>75</v>
      </c>
      <c r="C151" s="60">
        <v>4458</v>
      </c>
      <c r="D151" s="60">
        <v>4414</v>
      </c>
      <c r="E151" s="60">
        <v>4383</v>
      </c>
      <c r="F151" s="60">
        <v>4418.33</v>
      </c>
      <c r="G151" s="61">
        <v>31198550</v>
      </c>
      <c r="H151" s="61">
        <v>543.1664</v>
      </c>
    </row>
    <row r="152" spans="1:8" ht="14.25">
      <c r="A152" s="62" t="s">
        <v>128</v>
      </c>
      <c r="B152" s="60">
        <v>317</v>
      </c>
      <c r="C152" s="60">
        <v>1516</v>
      </c>
      <c r="D152" s="60">
        <v>1556</v>
      </c>
      <c r="E152" s="60">
        <v>1503</v>
      </c>
      <c r="F152" s="60">
        <v>1525</v>
      </c>
      <c r="G152" s="61">
        <v>8329911</v>
      </c>
      <c r="H152" s="61">
        <v>420.1721</v>
      </c>
    </row>
    <row r="153" spans="1:8" ht="14.25">
      <c r="A153" s="63" t="s">
        <v>129</v>
      </c>
      <c r="B153" s="60">
        <v>46</v>
      </c>
      <c r="C153" s="60">
        <v>165</v>
      </c>
      <c r="D153" s="60">
        <v>236</v>
      </c>
      <c r="E153" s="60">
        <v>174</v>
      </c>
      <c r="F153" s="60">
        <v>191.67</v>
      </c>
      <c r="G153" s="61">
        <v>807753</v>
      </c>
      <c r="H153" s="61">
        <v>324.1762</v>
      </c>
    </row>
    <row r="154" spans="1:8" ht="14.25">
      <c r="A154" s="63" t="s">
        <v>330</v>
      </c>
      <c r="B154" s="60">
        <v>89</v>
      </c>
      <c r="C154" s="60">
        <v>441</v>
      </c>
      <c r="D154" s="60">
        <v>441</v>
      </c>
      <c r="E154" s="60">
        <v>441</v>
      </c>
      <c r="F154" s="60">
        <v>441</v>
      </c>
      <c r="G154" s="61">
        <v>2406394</v>
      </c>
      <c r="H154" s="61">
        <v>419.7443</v>
      </c>
    </row>
    <row r="155" spans="1:8" ht="14.25">
      <c r="A155" s="63" t="s">
        <v>130</v>
      </c>
      <c r="B155" s="60">
        <v>42</v>
      </c>
      <c r="C155" s="60">
        <v>330</v>
      </c>
      <c r="D155" s="60">
        <v>328</v>
      </c>
      <c r="E155" s="60">
        <v>328</v>
      </c>
      <c r="F155" s="60">
        <v>328.67</v>
      </c>
      <c r="G155" s="61">
        <v>1246614</v>
      </c>
      <c r="H155" s="61">
        <v>291.7619</v>
      </c>
    </row>
    <row r="156" spans="1:8" ht="14.25">
      <c r="A156" s="63" t="s">
        <v>131</v>
      </c>
      <c r="B156" s="60">
        <v>140</v>
      </c>
      <c r="C156" s="60">
        <v>580</v>
      </c>
      <c r="D156" s="60">
        <v>551</v>
      </c>
      <c r="E156" s="60">
        <v>560</v>
      </c>
      <c r="F156" s="60">
        <v>563.67</v>
      </c>
      <c r="G156" s="61">
        <v>3869150</v>
      </c>
      <c r="H156" s="61">
        <v>528.0163</v>
      </c>
    </row>
    <row r="157" spans="1:8" ht="14.25">
      <c r="A157" s="62" t="s">
        <v>132</v>
      </c>
      <c r="B157" s="60">
        <v>109</v>
      </c>
      <c r="C157" s="60">
        <v>585</v>
      </c>
      <c r="D157" s="60">
        <v>589</v>
      </c>
      <c r="E157" s="60">
        <v>590</v>
      </c>
      <c r="F157" s="60">
        <v>588</v>
      </c>
      <c r="G157" s="61">
        <v>6479860</v>
      </c>
      <c r="H157" s="61">
        <v>847.7054</v>
      </c>
    </row>
    <row r="158" spans="1:8" ht="14.25">
      <c r="A158" s="63" t="s">
        <v>331</v>
      </c>
      <c r="B158" s="60">
        <v>29</v>
      </c>
      <c r="C158" s="60">
        <v>207</v>
      </c>
      <c r="D158" s="60">
        <v>207</v>
      </c>
      <c r="E158" s="60">
        <v>205</v>
      </c>
      <c r="F158" s="60">
        <v>206.33</v>
      </c>
      <c r="G158" s="61">
        <v>1868296</v>
      </c>
      <c r="H158" s="61">
        <v>696.5302</v>
      </c>
    </row>
    <row r="159" spans="1:8" ht="14.25">
      <c r="A159" s="63" t="s">
        <v>133</v>
      </c>
      <c r="B159" s="60">
        <v>12</v>
      </c>
      <c r="C159" s="60">
        <v>25</v>
      </c>
      <c r="D159" s="60">
        <v>25</v>
      </c>
      <c r="E159" s="60">
        <v>25</v>
      </c>
      <c r="F159" s="60">
        <v>25</v>
      </c>
      <c r="G159" s="61">
        <v>159583</v>
      </c>
      <c r="H159" s="61">
        <v>491.0246</v>
      </c>
    </row>
    <row r="160" spans="1:8" ht="14.25">
      <c r="A160" s="63" t="s">
        <v>134</v>
      </c>
      <c r="B160" s="60">
        <v>68</v>
      </c>
      <c r="C160" s="60">
        <v>353</v>
      </c>
      <c r="D160" s="60">
        <v>357</v>
      </c>
      <c r="E160" s="60">
        <v>360</v>
      </c>
      <c r="F160" s="60">
        <v>356.67</v>
      </c>
      <c r="G160" s="61">
        <v>4451981</v>
      </c>
      <c r="H160" s="61">
        <v>960.1595</v>
      </c>
    </row>
    <row r="161" spans="1:8" ht="14.25">
      <c r="A161" s="59" t="s">
        <v>135</v>
      </c>
      <c r="B161" s="60">
        <v>1024</v>
      </c>
      <c r="C161" s="60">
        <v>9778</v>
      </c>
      <c r="D161" s="60">
        <v>9659</v>
      </c>
      <c r="E161" s="60">
        <v>9662</v>
      </c>
      <c r="F161" s="60">
        <v>9699.67</v>
      </c>
      <c r="G161" s="61">
        <v>127224939</v>
      </c>
      <c r="H161" s="61">
        <v>1008.955</v>
      </c>
    </row>
    <row r="162" spans="1:8" ht="14.25">
      <c r="A162" s="62" t="s">
        <v>136</v>
      </c>
      <c r="B162" s="60">
        <v>29</v>
      </c>
      <c r="C162" s="60">
        <v>618</v>
      </c>
      <c r="D162" s="60">
        <v>610</v>
      </c>
      <c r="E162" s="60">
        <v>628</v>
      </c>
      <c r="F162" s="60">
        <v>618.67</v>
      </c>
      <c r="G162" s="61">
        <v>5691685</v>
      </c>
      <c r="H162" s="61">
        <v>707.6825</v>
      </c>
    </row>
    <row r="163" spans="1:8" ht="14.25">
      <c r="A163" s="63" t="s">
        <v>137</v>
      </c>
      <c r="B163" s="60">
        <v>12</v>
      </c>
      <c r="C163" s="60">
        <v>446</v>
      </c>
      <c r="D163" s="60">
        <v>434</v>
      </c>
      <c r="E163" s="60">
        <v>442</v>
      </c>
      <c r="F163" s="60">
        <v>440.67</v>
      </c>
      <c r="G163" s="61">
        <v>2512656</v>
      </c>
      <c r="H163" s="61">
        <v>438.6076</v>
      </c>
    </row>
    <row r="164" spans="1:8" ht="14.25">
      <c r="A164" s="63" t="s">
        <v>138</v>
      </c>
      <c r="B164" s="60">
        <v>17</v>
      </c>
      <c r="C164" s="60">
        <v>172</v>
      </c>
      <c r="D164" s="60">
        <v>176</v>
      </c>
      <c r="E164" s="60">
        <v>186</v>
      </c>
      <c r="F164" s="60">
        <v>178</v>
      </c>
      <c r="G164" s="61">
        <v>3179029</v>
      </c>
      <c r="H164" s="61">
        <v>1373.824</v>
      </c>
    </row>
    <row r="165" spans="1:8" ht="14.25">
      <c r="A165" s="62" t="s">
        <v>139</v>
      </c>
      <c r="B165" s="60">
        <v>623</v>
      </c>
      <c r="C165" s="60">
        <v>3825</v>
      </c>
      <c r="D165" s="60">
        <v>3801</v>
      </c>
      <c r="E165" s="60">
        <v>3820</v>
      </c>
      <c r="F165" s="60">
        <v>3815.33</v>
      </c>
      <c r="G165" s="61">
        <v>51126277</v>
      </c>
      <c r="H165" s="61">
        <v>1030.786</v>
      </c>
    </row>
    <row r="166" spans="1:8" ht="14.25">
      <c r="A166" s="63" t="s">
        <v>140</v>
      </c>
      <c r="B166" s="60">
        <v>202</v>
      </c>
      <c r="C166" s="60">
        <v>1306</v>
      </c>
      <c r="D166" s="60">
        <v>1314</v>
      </c>
      <c r="E166" s="60">
        <v>1333</v>
      </c>
      <c r="F166" s="60">
        <v>1317.67</v>
      </c>
      <c r="G166" s="61">
        <v>18333395</v>
      </c>
      <c r="H166" s="61">
        <v>1070.269</v>
      </c>
    </row>
    <row r="167" spans="1:8" ht="14.25">
      <c r="A167" s="63" t="s">
        <v>141</v>
      </c>
      <c r="B167" s="60">
        <v>421</v>
      </c>
      <c r="C167" s="60">
        <v>2519</v>
      </c>
      <c r="D167" s="60">
        <v>2487</v>
      </c>
      <c r="E167" s="60">
        <v>2487</v>
      </c>
      <c r="F167" s="60">
        <v>2497.67</v>
      </c>
      <c r="G167" s="61">
        <v>32792882</v>
      </c>
      <c r="H167" s="61">
        <v>1009.953</v>
      </c>
    </row>
    <row r="168" spans="1:8" ht="14.25">
      <c r="A168" s="62" t="s">
        <v>332</v>
      </c>
      <c r="B168" s="60">
        <v>52</v>
      </c>
      <c r="C168" s="60">
        <v>558</v>
      </c>
      <c r="D168" s="60">
        <v>538</v>
      </c>
      <c r="E168" s="60">
        <v>514</v>
      </c>
      <c r="F168" s="60">
        <v>536.67</v>
      </c>
      <c r="G168" s="61">
        <v>3463742</v>
      </c>
      <c r="H168" s="61">
        <v>496.4721</v>
      </c>
    </row>
    <row r="169" spans="1:8" ht="14.25">
      <c r="A169" s="63" t="s">
        <v>333</v>
      </c>
      <c r="B169" s="60">
        <v>5</v>
      </c>
      <c r="C169" s="60">
        <v>61</v>
      </c>
      <c r="D169" s="60">
        <v>58</v>
      </c>
      <c r="E169" s="60">
        <v>60</v>
      </c>
      <c r="F169" s="60">
        <v>59.67</v>
      </c>
      <c r="G169" s="61">
        <v>596467</v>
      </c>
      <c r="H169" s="61">
        <v>768.9304</v>
      </c>
    </row>
    <row r="170" spans="1:8" ht="14.25">
      <c r="A170" s="63" t="s">
        <v>334</v>
      </c>
      <c r="B170" s="60">
        <v>21</v>
      </c>
      <c r="C170" s="60">
        <v>33</v>
      </c>
      <c r="D170" s="60">
        <v>35</v>
      </c>
      <c r="E170" s="60">
        <v>38</v>
      </c>
      <c r="F170" s="60">
        <v>35.33</v>
      </c>
      <c r="G170" s="61">
        <v>173201</v>
      </c>
      <c r="H170" s="61">
        <v>377.106</v>
      </c>
    </row>
    <row r="171" spans="1:8" ht="14.25">
      <c r="A171" s="63" t="s">
        <v>142</v>
      </c>
      <c r="B171" s="60">
        <v>21</v>
      </c>
      <c r="C171" s="60">
        <v>410</v>
      </c>
      <c r="D171" s="60">
        <v>387</v>
      </c>
      <c r="E171" s="60">
        <v>356</v>
      </c>
      <c r="F171" s="60">
        <v>384.33</v>
      </c>
      <c r="G171" s="61">
        <v>2296919</v>
      </c>
      <c r="H171" s="61">
        <v>459.7249</v>
      </c>
    </row>
    <row r="172" spans="1:8" ht="14.25">
      <c r="A172" s="62" t="s">
        <v>143</v>
      </c>
      <c r="B172" s="60">
        <v>72</v>
      </c>
      <c r="C172" s="60">
        <v>764</v>
      </c>
      <c r="D172" s="60">
        <v>774</v>
      </c>
      <c r="E172" s="60">
        <v>764</v>
      </c>
      <c r="F172" s="60">
        <v>767.33</v>
      </c>
      <c r="G172" s="61">
        <v>23157622</v>
      </c>
      <c r="H172" s="61">
        <v>2321.499</v>
      </c>
    </row>
    <row r="173" spans="1:8" ht="14.25">
      <c r="A173" s="63" t="s">
        <v>144</v>
      </c>
      <c r="B173" s="60">
        <v>53</v>
      </c>
      <c r="C173" s="60">
        <v>546</v>
      </c>
      <c r="D173" s="60">
        <v>556</v>
      </c>
      <c r="E173" s="60">
        <v>547</v>
      </c>
      <c r="F173" s="60">
        <v>549.67</v>
      </c>
      <c r="G173" s="61">
        <v>15876615</v>
      </c>
      <c r="H173" s="61">
        <v>2221.839</v>
      </c>
    </row>
    <row r="174" spans="1:8" ht="14.25">
      <c r="A174" s="62" t="s">
        <v>145</v>
      </c>
      <c r="B174" s="60">
        <v>145</v>
      </c>
      <c r="C174" s="60">
        <v>1210</v>
      </c>
      <c r="D174" s="60">
        <v>1197</v>
      </c>
      <c r="E174" s="60">
        <v>1187</v>
      </c>
      <c r="F174" s="60">
        <v>1198</v>
      </c>
      <c r="G174" s="61">
        <v>16341857</v>
      </c>
      <c r="H174" s="61">
        <v>1049.304</v>
      </c>
    </row>
    <row r="175" spans="1:8" ht="14.25">
      <c r="A175" s="63" t="s">
        <v>146</v>
      </c>
      <c r="B175" s="60">
        <v>33</v>
      </c>
      <c r="C175" s="60">
        <v>190</v>
      </c>
      <c r="D175" s="60">
        <v>187</v>
      </c>
      <c r="E175" s="60">
        <v>189</v>
      </c>
      <c r="F175" s="60">
        <v>188.67</v>
      </c>
      <c r="G175" s="61">
        <v>2866597</v>
      </c>
      <c r="H175" s="61">
        <v>1168.747</v>
      </c>
    </row>
    <row r="176" spans="1:8" ht="14.25">
      <c r="A176" s="63" t="s">
        <v>147</v>
      </c>
      <c r="B176" s="60">
        <v>34</v>
      </c>
      <c r="C176" s="60">
        <v>553</v>
      </c>
      <c r="D176" s="60">
        <v>548</v>
      </c>
      <c r="E176" s="60">
        <v>546</v>
      </c>
      <c r="F176" s="60">
        <v>549</v>
      </c>
      <c r="G176" s="61">
        <v>7528138</v>
      </c>
      <c r="H176" s="61">
        <v>1054.804</v>
      </c>
    </row>
    <row r="177" spans="1:8" ht="14.25">
      <c r="A177" s="63" t="s">
        <v>148</v>
      </c>
      <c r="B177" s="60">
        <v>58</v>
      </c>
      <c r="C177" s="60">
        <v>398</v>
      </c>
      <c r="D177" s="60">
        <v>394</v>
      </c>
      <c r="E177" s="60">
        <v>383</v>
      </c>
      <c r="F177" s="60">
        <v>391.67</v>
      </c>
      <c r="G177" s="61">
        <v>5119821</v>
      </c>
      <c r="H177" s="61">
        <v>1005.521</v>
      </c>
    </row>
    <row r="178" spans="1:8" ht="14.25">
      <c r="A178" s="63" t="s">
        <v>149</v>
      </c>
      <c r="B178" s="60">
        <v>15</v>
      </c>
      <c r="C178" s="60">
        <v>56</v>
      </c>
      <c r="D178" s="60">
        <v>56</v>
      </c>
      <c r="E178" s="60">
        <v>56</v>
      </c>
      <c r="F178" s="60">
        <v>56</v>
      </c>
      <c r="G178" s="61">
        <v>633527</v>
      </c>
      <c r="H178" s="61">
        <v>870.2294</v>
      </c>
    </row>
    <row r="179" spans="1:8" ht="14.25">
      <c r="A179" s="63" t="s">
        <v>150</v>
      </c>
      <c r="B179" s="60">
        <v>5</v>
      </c>
      <c r="C179" s="60">
        <v>13</v>
      </c>
      <c r="D179" s="60">
        <v>12</v>
      </c>
      <c r="E179" s="60">
        <v>13</v>
      </c>
      <c r="F179" s="60">
        <v>12.67</v>
      </c>
      <c r="G179" s="61">
        <v>193774</v>
      </c>
      <c r="H179" s="61">
        <v>1176.456</v>
      </c>
    </row>
    <row r="180" spans="1:8" ht="14.25">
      <c r="A180" s="62" t="s">
        <v>246</v>
      </c>
      <c r="B180" s="60">
        <v>15</v>
      </c>
      <c r="C180" s="60">
        <v>31</v>
      </c>
      <c r="D180" s="60">
        <v>29</v>
      </c>
      <c r="E180" s="60">
        <v>27</v>
      </c>
      <c r="F180" s="60">
        <v>29</v>
      </c>
      <c r="G180" s="61">
        <v>157676</v>
      </c>
      <c r="H180" s="61">
        <v>418.2387</v>
      </c>
    </row>
    <row r="181" spans="1:8" ht="14.25">
      <c r="A181" s="63" t="s">
        <v>151</v>
      </c>
      <c r="B181" s="60">
        <v>15</v>
      </c>
      <c r="C181" s="60">
        <v>31</v>
      </c>
      <c r="D181" s="60">
        <v>29</v>
      </c>
      <c r="E181" s="60">
        <v>27</v>
      </c>
      <c r="F181" s="60">
        <v>29</v>
      </c>
      <c r="G181" s="61">
        <v>157676</v>
      </c>
      <c r="H181" s="61">
        <v>418.2387</v>
      </c>
    </row>
    <row r="182" spans="1:8" ht="14.25">
      <c r="A182" s="62" t="s">
        <v>335</v>
      </c>
      <c r="B182" s="60">
        <v>65</v>
      </c>
      <c r="C182" s="60">
        <v>1041</v>
      </c>
      <c r="D182" s="60">
        <v>984</v>
      </c>
      <c r="E182" s="60">
        <v>994</v>
      </c>
      <c r="F182" s="60">
        <v>1006.33</v>
      </c>
      <c r="G182" s="61">
        <v>10789563</v>
      </c>
      <c r="H182" s="61">
        <v>824.7457</v>
      </c>
    </row>
    <row r="183" spans="1:8" ht="14.25">
      <c r="A183" s="63" t="s">
        <v>336</v>
      </c>
      <c r="B183" s="60">
        <v>52</v>
      </c>
      <c r="C183" s="60">
        <v>942</v>
      </c>
      <c r="D183" s="60">
        <v>890</v>
      </c>
      <c r="E183" s="60">
        <v>902</v>
      </c>
      <c r="F183" s="60">
        <v>911.33</v>
      </c>
      <c r="G183" s="61">
        <v>10045678</v>
      </c>
      <c r="H183" s="61">
        <v>847.9305</v>
      </c>
    </row>
    <row r="184" spans="1:8" ht="14.25">
      <c r="A184" s="63" t="s">
        <v>337</v>
      </c>
      <c r="B184" s="60">
        <v>13</v>
      </c>
      <c r="C184" s="60">
        <v>99</v>
      </c>
      <c r="D184" s="60">
        <v>94</v>
      </c>
      <c r="E184" s="60">
        <v>92</v>
      </c>
      <c r="F184" s="60">
        <v>95</v>
      </c>
      <c r="G184" s="61">
        <v>743885</v>
      </c>
      <c r="H184" s="61">
        <v>602.336</v>
      </c>
    </row>
    <row r="185" spans="1:8" ht="14.25">
      <c r="A185" s="62" t="s">
        <v>338</v>
      </c>
      <c r="B185" s="60">
        <v>18</v>
      </c>
      <c r="C185" s="60">
        <v>1712</v>
      </c>
      <c r="D185" s="60">
        <v>1706</v>
      </c>
      <c r="E185" s="60">
        <v>1710</v>
      </c>
      <c r="F185" s="60">
        <v>1709.33</v>
      </c>
      <c r="G185" s="61">
        <v>16334342</v>
      </c>
      <c r="H185" s="61">
        <v>735.0762</v>
      </c>
    </row>
    <row r="186" spans="1:8" ht="14.25">
      <c r="A186" s="63" t="s">
        <v>339</v>
      </c>
      <c r="B186" s="60">
        <v>18</v>
      </c>
      <c r="C186" s="60">
        <v>1712</v>
      </c>
      <c r="D186" s="60">
        <v>1706</v>
      </c>
      <c r="E186" s="60">
        <v>1710</v>
      </c>
      <c r="F186" s="60">
        <v>1709.33</v>
      </c>
      <c r="G186" s="61">
        <v>16334342</v>
      </c>
      <c r="H186" s="61">
        <v>735.0762</v>
      </c>
    </row>
    <row r="187" spans="1:8" ht="14.25">
      <c r="A187" s="70" t="s">
        <v>152</v>
      </c>
      <c r="B187" s="71">
        <v>389</v>
      </c>
      <c r="C187" s="71">
        <v>3639</v>
      </c>
      <c r="D187" s="71">
        <v>3612</v>
      </c>
      <c r="E187" s="71">
        <v>3618</v>
      </c>
      <c r="F187" s="71">
        <v>3623</v>
      </c>
      <c r="G187" s="72">
        <v>42809620</v>
      </c>
      <c r="H187" s="72">
        <v>908.9284</v>
      </c>
    </row>
    <row r="188" spans="1:8" ht="14.25">
      <c r="A188" s="62" t="s">
        <v>153</v>
      </c>
      <c r="B188" s="60">
        <v>91</v>
      </c>
      <c r="C188" s="60">
        <v>882</v>
      </c>
      <c r="D188" s="60">
        <v>883</v>
      </c>
      <c r="E188" s="60">
        <v>870</v>
      </c>
      <c r="F188" s="60">
        <v>878.33</v>
      </c>
      <c r="G188" s="61">
        <v>6756775</v>
      </c>
      <c r="H188" s="61">
        <v>591.7502</v>
      </c>
    </row>
    <row r="189" spans="1:8" ht="14.25">
      <c r="A189" s="63" t="s">
        <v>340</v>
      </c>
      <c r="B189" s="60">
        <v>72</v>
      </c>
      <c r="C189" s="60">
        <v>862</v>
      </c>
      <c r="D189" s="60">
        <v>861</v>
      </c>
      <c r="E189" s="60">
        <v>847</v>
      </c>
      <c r="F189" s="60">
        <v>856.67</v>
      </c>
      <c r="G189" s="61">
        <v>6086399</v>
      </c>
      <c r="H189" s="61">
        <v>546.5168</v>
      </c>
    </row>
    <row r="190" spans="1:8" ht="14.25">
      <c r="A190" s="63" t="s">
        <v>154</v>
      </c>
      <c r="B190" s="60">
        <v>19</v>
      </c>
      <c r="C190" s="60">
        <v>20</v>
      </c>
      <c r="D190" s="60">
        <v>22</v>
      </c>
      <c r="E190" s="60">
        <v>23</v>
      </c>
      <c r="F190" s="60">
        <v>21.67</v>
      </c>
      <c r="G190" s="61">
        <v>670376</v>
      </c>
      <c r="H190" s="61">
        <v>2379.667</v>
      </c>
    </row>
    <row r="191" spans="1:8" ht="14.25">
      <c r="A191" s="62" t="s">
        <v>341</v>
      </c>
      <c r="B191" s="60">
        <v>46</v>
      </c>
      <c r="C191" s="60">
        <v>498</v>
      </c>
      <c r="D191" s="60">
        <v>486</v>
      </c>
      <c r="E191" s="60">
        <v>507</v>
      </c>
      <c r="F191" s="60">
        <v>497</v>
      </c>
      <c r="G191" s="61">
        <v>2084354</v>
      </c>
      <c r="H191" s="61">
        <v>322.6055</v>
      </c>
    </row>
    <row r="192" spans="1:8" ht="14.25">
      <c r="A192" s="62" t="s">
        <v>155</v>
      </c>
      <c r="B192" s="60">
        <v>41</v>
      </c>
      <c r="C192" s="60">
        <v>405</v>
      </c>
      <c r="D192" s="60">
        <v>393</v>
      </c>
      <c r="E192" s="60">
        <v>389</v>
      </c>
      <c r="F192" s="60">
        <v>395.67</v>
      </c>
      <c r="G192" s="61">
        <v>3462669</v>
      </c>
      <c r="H192" s="61">
        <v>673.1851</v>
      </c>
    </row>
    <row r="193" spans="1:8" ht="14.25">
      <c r="A193" s="63" t="s">
        <v>342</v>
      </c>
      <c r="B193" s="60">
        <v>41</v>
      </c>
      <c r="C193" s="60">
        <v>405</v>
      </c>
      <c r="D193" s="60">
        <v>393</v>
      </c>
      <c r="E193" s="60">
        <v>389</v>
      </c>
      <c r="F193" s="60">
        <v>395.67</v>
      </c>
      <c r="G193" s="61">
        <v>3462669</v>
      </c>
      <c r="H193" s="61">
        <v>673.1851</v>
      </c>
    </row>
    <row r="194" spans="1:8" ht="14.25">
      <c r="A194" s="62" t="s">
        <v>156</v>
      </c>
      <c r="B194" s="60">
        <v>146</v>
      </c>
      <c r="C194" s="60">
        <v>1597</v>
      </c>
      <c r="D194" s="60">
        <v>1591</v>
      </c>
      <c r="E194" s="60">
        <v>1597</v>
      </c>
      <c r="F194" s="60">
        <v>1595</v>
      </c>
      <c r="G194" s="61">
        <v>25651812</v>
      </c>
      <c r="H194" s="61">
        <v>1237.126</v>
      </c>
    </row>
    <row r="195" spans="1:8" ht="14.25">
      <c r="A195" s="63" t="s">
        <v>412</v>
      </c>
      <c r="B195" s="60">
        <v>139</v>
      </c>
      <c r="C195" s="60">
        <v>1553</v>
      </c>
      <c r="D195" s="60">
        <v>1549</v>
      </c>
      <c r="E195" s="60">
        <v>1554</v>
      </c>
      <c r="F195" s="60">
        <v>1552</v>
      </c>
      <c r="G195" s="61">
        <v>24718327</v>
      </c>
      <c r="H195" s="61">
        <v>1225.135</v>
      </c>
    </row>
    <row r="196" spans="1:8" ht="14.25">
      <c r="A196" s="62" t="s">
        <v>157</v>
      </c>
      <c r="B196" s="60">
        <v>37</v>
      </c>
      <c r="C196" s="60">
        <v>201</v>
      </c>
      <c r="D196" s="60">
        <v>201</v>
      </c>
      <c r="E196" s="60">
        <v>200</v>
      </c>
      <c r="F196" s="60">
        <v>200.67</v>
      </c>
      <c r="G196" s="61">
        <v>3263583</v>
      </c>
      <c r="H196" s="61">
        <v>1251.033</v>
      </c>
    </row>
    <row r="197" spans="1:8" ht="14.25">
      <c r="A197" s="63" t="s">
        <v>343</v>
      </c>
      <c r="B197" s="60">
        <v>37</v>
      </c>
      <c r="C197" s="60">
        <v>201</v>
      </c>
      <c r="D197" s="60">
        <v>201</v>
      </c>
      <c r="E197" s="60">
        <v>200</v>
      </c>
      <c r="F197" s="60">
        <v>200.67</v>
      </c>
      <c r="G197" s="61">
        <v>3263583</v>
      </c>
      <c r="H197" s="61">
        <v>1251.033</v>
      </c>
    </row>
    <row r="198" spans="1:8" ht="14.25">
      <c r="A198" s="62" t="s">
        <v>158</v>
      </c>
      <c r="B198" s="60">
        <v>28</v>
      </c>
      <c r="C198" s="60">
        <v>56</v>
      </c>
      <c r="D198" s="60">
        <v>58</v>
      </c>
      <c r="E198" s="60">
        <v>55</v>
      </c>
      <c r="F198" s="60">
        <v>56.33</v>
      </c>
      <c r="G198" s="61">
        <v>1590427</v>
      </c>
      <c r="H198" s="61">
        <v>2171.854</v>
      </c>
    </row>
    <row r="199" spans="1:8" ht="14.25">
      <c r="A199" s="63" t="s">
        <v>159</v>
      </c>
      <c r="B199" s="60">
        <v>28</v>
      </c>
      <c r="C199" s="60">
        <v>56</v>
      </c>
      <c r="D199" s="60">
        <v>58</v>
      </c>
      <c r="E199" s="60">
        <v>55</v>
      </c>
      <c r="F199" s="60">
        <v>56.33</v>
      </c>
      <c r="G199" s="61">
        <v>1590427</v>
      </c>
      <c r="H199" s="61">
        <v>2171.854</v>
      </c>
    </row>
    <row r="200" spans="1:8" ht="14.25">
      <c r="A200" s="70" t="s">
        <v>160</v>
      </c>
      <c r="B200" s="71">
        <v>1148</v>
      </c>
      <c r="C200" s="71">
        <v>6844</v>
      </c>
      <c r="D200" s="71">
        <v>6833</v>
      </c>
      <c r="E200" s="71">
        <v>6845</v>
      </c>
      <c r="F200" s="71">
        <v>6840.67</v>
      </c>
      <c r="G200" s="72">
        <v>113079353</v>
      </c>
      <c r="H200" s="72">
        <v>1271.573</v>
      </c>
    </row>
    <row r="201" spans="1:8" ht="14.25">
      <c r="A201" s="62" t="s">
        <v>161</v>
      </c>
      <c r="B201" s="60">
        <v>387</v>
      </c>
      <c r="C201" s="60">
        <v>4078</v>
      </c>
      <c r="D201" s="60">
        <v>4078</v>
      </c>
      <c r="E201" s="60">
        <v>4081</v>
      </c>
      <c r="F201" s="60">
        <v>4079</v>
      </c>
      <c r="G201" s="61">
        <v>63499273</v>
      </c>
      <c r="H201" s="61">
        <v>1197.489</v>
      </c>
    </row>
    <row r="202" spans="1:8" ht="14.25">
      <c r="A202" s="63" t="s">
        <v>162</v>
      </c>
      <c r="B202" s="60">
        <v>243</v>
      </c>
      <c r="C202" s="60">
        <v>3577</v>
      </c>
      <c r="D202" s="60">
        <v>3573</v>
      </c>
      <c r="E202" s="60">
        <v>3576</v>
      </c>
      <c r="F202" s="60">
        <v>3575.33</v>
      </c>
      <c r="G202" s="61">
        <v>54420851</v>
      </c>
      <c r="H202" s="61">
        <v>1170.862</v>
      </c>
    </row>
    <row r="203" spans="1:8" ht="14.25">
      <c r="A203" s="63" t="s">
        <v>163</v>
      </c>
      <c r="B203" s="60">
        <v>117</v>
      </c>
      <c r="C203" s="60">
        <v>445</v>
      </c>
      <c r="D203" s="60">
        <v>448</v>
      </c>
      <c r="E203" s="60">
        <v>447</v>
      </c>
      <c r="F203" s="60">
        <v>446.67</v>
      </c>
      <c r="G203" s="61">
        <v>8070927</v>
      </c>
      <c r="H203" s="61">
        <v>1389.931</v>
      </c>
    </row>
    <row r="204" spans="1:8" ht="14.25">
      <c r="A204" s="63" t="s">
        <v>164</v>
      </c>
      <c r="B204" s="60">
        <v>27</v>
      </c>
      <c r="C204" s="60">
        <v>56</v>
      </c>
      <c r="D204" s="60">
        <v>57</v>
      </c>
      <c r="E204" s="60">
        <v>58</v>
      </c>
      <c r="F204" s="60">
        <v>57</v>
      </c>
      <c r="G204" s="61">
        <v>1007495</v>
      </c>
      <c r="H204" s="61">
        <v>1359.642</v>
      </c>
    </row>
    <row r="205" spans="1:8" ht="14.25">
      <c r="A205" s="62" t="s">
        <v>165</v>
      </c>
      <c r="B205" s="60">
        <v>244</v>
      </c>
      <c r="C205" s="60">
        <v>559</v>
      </c>
      <c r="D205" s="60">
        <v>553</v>
      </c>
      <c r="E205" s="60">
        <v>556</v>
      </c>
      <c r="F205" s="60">
        <v>556</v>
      </c>
      <c r="G205" s="61">
        <v>19590122</v>
      </c>
      <c r="H205" s="61">
        <v>2710.31</v>
      </c>
    </row>
    <row r="206" spans="1:8" ht="14.25">
      <c r="A206" s="63" t="s">
        <v>344</v>
      </c>
      <c r="B206" s="60">
        <v>91</v>
      </c>
      <c r="C206" s="60">
        <v>298</v>
      </c>
      <c r="D206" s="60">
        <v>291</v>
      </c>
      <c r="E206" s="60">
        <v>295</v>
      </c>
      <c r="F206" s="60">
        <v>294.67</v>
      </c>
      <c r="G206" s="61">
        <v>11983849</v>
      </c>
      <c r="H206" s="61">
        <v>3128.362</v>
      </c>
    </row>
    <row r="207" spans="1:8" ht="14.25">
      <c r="A207" s="63" t="s">
        <v>166</v>
      </c>
      <c r="B207" s="60">
        <v>153</v>
      </c>
      <c r="C207" s="60">
        <v>261</v>
      </c>
      <c r="D207" s="60">
        <v>262</v>
      </c>
      <c r="E207" s="60">
        <v>261</v>
      </c>
      <c r="F207" s="60">
        <v>261.33</v>
      </c>
      <c r="G207" s="61">
        <v>7606273</v>
      </c>
      <c r="H207" s="61">
        <v>2238.924</v>
      </c>
    </row>
    <row r="208" spans="1:8" ht="14.25">
      <c r="A208" s="62" t="s">
        <v>167</v>
      </c>
      <c r="B208" s="60">
        <v>488</v>
      </c>
      <c r="C208" s="60">
        <v>2172</v>
      </c>
      <c r="D208" s="60">
        <v>2166</v>
      </c>
      <c r="E208" s="60">
        <v>2169</v>
      </c>
      <c r="F208" s="60">
        <v>2169</v>
      </c>
      <c r="G208" s="61">
        <v>28011188</v>
      </c>
      <c r="H208" s="61">
        <v>993.4102</v>
      </c>
    </row>
    <row r="209" spans="1:8" ht="14.25">
      <c r="A209" s="63" t="s">
        <v>168</v>
      </c>
      <c r="B209" s="60">
        <v>69</v>
      </c>
      <c r="C209" s="60">
        <v>666</v>
      </c>
      <c r="D209" s="60">
        <v>667</v>
      </c>
      <c r="E209" s="60">
        <v>673</v>
      </c>
      <c r="F209" s="60">
        <v>668.67</v>
      </c>
      <c r="G209" s="61">
        <v>9277806</v>
      </c>
      <c r="H209" s="61">
        <v>1067.309</v>
      </c>
    </row>
    <row r="210" spans="1:8" ht="14.25">
      <c r="A210" s="63" t="s">
        <v>345</v>
      </c>
      <c r="B210" s="60">
        <v>419</v>
      </c>
      <c r="C210" s="60">
        <v>1506</v>
      </c>
      <c r="D210" s="60">
        <v>1499</v>
      </c>
      <c r="E210" s="60">
        <v>1496</v>
      </c>
      <c r="F210" s="60">
        <v>1500.33</v>
      </c>
      <c r="G210" s="61">
        <v>18733382</v>
      </c>
      <c r="H210" s="61">
        <v>960.475</v>
      </c>
    </row>
    <row r="211" spans="1:8" ht="14.25">
      <c r="A211" s="62" t="s">
        <v>346</v>
      </c>
      <c r="B211" s="60">
        <v>29</v>
      </c>
      <c r="C211" s="60">
        <v>35</v>
      </c>
      <c r="D211" s="60">
        <v>36</v>
      </c>
      <c r="E211" s="60">
        <v>39</v>
      </c>
      <c r="F211" s="60">
        <v>36.67</v>
      </c>
      <c r="G211" s="61">
        <v>1978770</v>
      </c>
      <c r="H211" s="61">
        <v>4150.888</v>
      </c>
    </row>
    <row r="212" spans="1:8" ht="14.25">
      <c r="A212" s="70" t="s">
        <v>169</v>
      </c>
      <c r="B212" s="71">
        <v>1125</v>
      </c>
      <c r="C212" s="71">
        <v>4063</v>
      </c>
      <c r="D212" s="71">
        <v>4057</v>
      </c>
      <c r="E212" s="71">
        <v>4075</v>
      </c>
      <c r="F212" s="71">
        <v>4065</v>
      </c>
      <c r="G212" s="72">
        <v>48320341</v>
      </c>
      <c r="H212" s="72">
        <v>914.3787</v>
      </c>
    </row>
    <row r="213" spans="1:8" ht="14.25">
      <c r="A213" s="62" t="s">
        <v>170</v>
      </c>
      <c r="B213" s="60">
        <v>865</v>
      </c>
      <c r="C213" s="60">
        <v>2153</v>
      </c>
      <c r="D213" s="60">
        <v>2131</v>
      </c>
      <c r="E213" s="60">
        <v>2140</v>
      </c>
      <c r="F213" s="60">
        <v>2141.33</v>
      </c>
      <c r="G213" s="61">
        <v>19674908</v>
      </c>
      <c r="H213" s="61">
        <v>706.7824</v>
      </c>
    </row>
    <row r="214" spans="1:8" ht="14.25">
      <c r="A214" s="63" t="s">
        <v>171</v>
      </c>
      <c r="B214" s="60">
        <v>351</v>
      </c>
      <c r="C214" s="60">
        <v>902</v>
      </c>
      <c r="D214" s="60">
        <v>898</v>
      </c>
      <c r="E214" s="60">
        <v>897</v>
      </c>
      <c r="F214" s="60">
        <v>899</v>
      </c>
      <c r="G214" s="61">
        <v>6199112</v>
      </c>
      <c r="H214" s="61">
        <v>530.428</v>
      </c>
    </row>
    <row r="215" spans="1:8" ht="14.25">
      <c r="A215" s="63" t="s">
        <v>347</v>
      </c>
      <c r="B215" s="60">
        <v>258</v>
      </c>
      <c r="C215" s="60">
        <v>427</v>
      </c>
      <c r="D215" s="60">
        <v>419</v>
      </c>
      <c r="E215" s="60">
        <v>413</v>
      </c>
      <c r="F215" s="60">
        <v>419.67</v>
      </c>
      <c r="G215" s="61">
        <v>4727338</v>
      </c>
      <c r="H215" s="61">
        <v>866.4936</v>
      </c>
    </row>
    <row r="216" spans="1:8" ht="14.25">
      <c r="A216" s="63" t="s">
        <v>172</v>
      </c>
      <c r="B216" s="60">
        <v>256</v>
      </c>
      <c r="C216" s="60">
        <v>824</v>
      </c>
      <c r="D216" s="60">
        <v>814</v>
      </c>
      <c r="E216" s="60">
        <v>830</v>
      </c>
      <c r="F216" s="60">
        <v>822.67</v>
      </c>
      <c r="G216" s="61">
        <v>8748458</v>
      </c>
      <c r="H216" s="61">
        <v>818.0173</v>
      </c>
    </row>
    <row r="217" spans="1:8" ht="14.25">
      <c r="A217" s="63" t="s">
        <v>348</v>
      </c>
      <c r="B217" s="60">
        <v>35</v>
      </c>
      <c r="C217" s="60">
        <v>204</v>
      </c>
      <c r="D217" s="60">
        <v>212</v>
      </c>
      <c r="E217" s="60">
        <v>207</v>
      </c>
      <c r="F217" s="60">
        <v>207.67</v>
      </c>
      <c r="G217" s="61">
        <v>1629161</v>
      </c>
      <c r="H217" s="61">
        <v>603.4578</v>
      </c>
    </row>
    <row r="218" spans="1:8" ht="14.25">
      <c r="A218" s="63" t="s">
        <v>173</v>
      </c>
      <c r="B218" s="60">
        <v>82</v>
      </c>
      <c r="C218" s="60">
        <v>459</v>
      </c>
      <c r="D218" s="60">
        <v>464</v>
      </c>
      <c r="E218" s="60">
        <v>476</v>
      </c>
      <c r="F218" s="60">
        <v>466.33</v>
      </c>
      <c r="G218" s="61">
        <v>3872326</v>
      </c>
      <c r="H218" s="61">
        <v>638.7563</v>
      </c>
    </row>
    <row r="219" spans="1:8" ht="14.25">
      <c r="A219" s="63" t="s">
        <v>174</v>
      </c>
      <c r="B219" s="60">
        <v>16</v>
      </c>
      <c r="C219" s="60">
        <v>129</v>
      </c>
      <c r="D219" s="60">
        <v>129</v>
      </c>
      <c r="E219" s="60">
        <v>132</v>
      </c>
      <c r="F219" s="60">
        <v>130</v>
      </c>
      <c r="G219" s="61">
        <v>1321266</v>
      </c>
      <c r="H219" s="61">
        <v>781.8142</v>
      </c>
    </row>
    <row r="220" spans="1:8" ht="14.25">
      <c r="A220" s="63" t="s">
        <v>349</v>
      </c>
      <c r="B220" s="60">
        <v>120</v>
      </c>
      <c r="C220" s="60">
        <v>1072</v>
      </c>
      <c r="D220" s="60">
        <v>1075</v>
      </c>
      <c r="E220" s="60">
        <v>1072</v>
      </c>
      <c r="F220" s="60">
        <v>1073</v>
      </c>
      <c r="G220" s="61">
        <v>20175430</v>
      </c>
      <c r="H220" s="61">
        <v>1446.371</v>
      </c>
    </row>
    <row r="221" spans="1:8" ht="14.25">
      <c r="A221" s="70" t="s">
        <v>175</v>
      </c>
      <c r="B221" s="71">
        <v>2776</v>
      </c>
      <c r="C221" s="71">
        <v>9075</v>
      </c>
      <c r="D221" s="71">
        <v>9027</v>
      </c>
      <c r="E221" s="71">
        <v>9095</v>
      </c>
      <c r="F221" s="71">
        <v>9065.67</v>
      </c>
      <c r="G221" s="72">
        <v>131966977</v>
      </c>
      <c r="H221" s="72">
        <v>1119.752</v>
      </c>
    </row>
    <row r="222" spans="1:8" ht="14.25">
      <c r="A222" s="62" t="s">
        <v>176</v>
      </c>
      <c r="B222" s="60">
        <v>2776</v>
      </c>
      <c r="C222" s="60">
        <v>9075</v>
      </c>
      <c r="D222" s="60">
        <v>9027</v>
      </c>
      <c r="E222" s="60">
        <v>9095</v>
      </c>
      <c r="F222" s="60">
        <v>9065.67</v>
      </c>
      <c r="G222" s="61">
        <v>131966977</v>
      </c>
      <c r="H222" s="61">
        <v>1119.752</v>
      </c>
    </row>
    <row r="223" spans="1:8" ht="14.25">
      <c r="A223" s="63" t="s">
        <v>177</v>
      </c>
      <c r="B223" s="60">
        <v>510</v>
      </c>
      <c r="C223" s="60">
        <v>1383</v>
      </c>
      <c r="D223" s="60">
        <v>1393</v>
      </c>
      <c r="E223" s="60">
        <v>1396</v>
      </c>
      <c r="F223" s="60">
        <v>1390.67</v>
      </c>
      <c r="G223" s="61">
        <v>18479607</v>
      </c>
      <c r="H223" s="61">
        <v>1022.175</v>
      </c>
    </row>
    <row r="224" spans="1:8" ht="14.25">
      <c r="A224" s="63" t="s">
        <v>350</v>
      </c>
      <c r="B224" s="60">
        <v>369</v>
      </c>
      <c r="C224" s="60">
        <v>1331</v>
      </c>
      <c r="D224" s="60">
        <v>1356</v>
      </c>
      <c r="E224" s="60">
        <v>1337</v>
      </c>
      <c r="F224" s="60">
        <v>1341.33</v>
      </c>
      <c r="G224" s="61">
        <v>14514296</v>
      </c>
      <c r="H224" s="61">
        <v>832.3711</v>
      </c>
    </row>
    <row r="225" spans="1:8" ht="14.25">
      <c r="A225" s="63" t="s">
        <v>351</v>
      </c>
      <c r="B225" s="60">
        <v>439</v>
      </c>
      <c r="C225" s="60">
        <v>2063</v>
      </c>
      <c r="D225" s="60">
        <v>2020</v>
      </c>
      <c r="E225" s="60">
        <v>2030</v>
      </c>
      <c r="F225" s="60">
        <v>2037.67</v>
      </c>
      <c r="G225" s="61">
        <v>34067399</v>
      </c>
      <c r="H225" s="61">
        <v>1286.062</v>
      </c>
    </row>
    <row r="226" spans="1:8" ht="14.25">
      <c r="A226" s="63" t="s">
        <v>178</v>
      </c>
      <c r="B226" s="60">
        <v>43</v>
      </c>
      <c r="C226" s="60">
        <v>89</v>
      </c>
      <c r="D226" s="60">
        <v>89</v>
      </c>
      <c r="E226" s="60">
        <v>88</v>
      </c>
      <c r="F226" s="60">
        <v>88.67</v>
      </c>
      <c r="G226" s="61">
        <v>1865498</v>
      </c>
      <c r="H226" s="61">
        <v>1618.358</v>
      </c>
    </row>
    <row r="227" spans="1:8" ht="14.25">
      <c r="A227" s="63" t="s">
        <v>352</v>
      </c>
      <c r="B227" s="60">
        <v>373</v>
      </c>
      <c r="C227" s="60">
        <v>789</v>
      </c>
      <c r="D227" s="60">
        <v>797</v>
      </c>
      <c r="E227" s="60">
        <v>796</v>
      </c>
      <c r="F227" s="60">
        <v>794</v>
      </c>
      <c r="G227" s="61">
        <v>17510052</v>
      </c>
      <c r="H227" s="61">
        <v>1696.382</v>
      </c>
    </row>
    <row r="228" spans="1:8" ht="14.25">
      <c r="A228" s="63" t="s">
        <v>353</v>
      </c>
      <c r="B228" s="60">
        <v>651</v>
      </c>
      <c r="C228" s="60">
        <v>1565</v>
      </c>
      <c r="D228" s="60">
        <v>1557</v>
      </c>
      <c r="E228" s="60">
        <v>1609</v>
      </c>
      <c r="F228" s="60">
        <v>1577</v>
      </c>
      <c r="G228" s="61">
        <v>27133688</v>
      </c>
      <c r="H228" s="61">
        <v>1323.53</v>
      </c>
    </row>
    <row r="229" spans="1:8" ht="14.25">
      <c r="A229" s="63" t="s">
        <v>354</v>
      </c>
      <c r="B229" s="60">
        <v>61</v>
      </c>
      <c r="C229" s="60">
        <v>290</v>
      </c>
      <c r="D229" s="60">
        <v>261</v>
      </c>
      <c r="E229" s="60">
        <v>282</v>
      </c>
      <c r="F229" s="60">
        <v>277.67</v>
      </c>
      <c r="G229" s="61">
        <v>3227765</v>
      </c>
      <c r="H229" s="61">
        <v>894.1896</v>
      </c>
    </row>
    <row r="230" spans="1:8" ht="14.25">
      <c r="A230" s="63" t="s">
        <v>355</v>
      </c>
      <c r="B230" s="60">
        <v>98</v>
      </c>
      <c r="C230" s="60">
        <v>349</v>
      </c>
      <c r="D230" s="60">
        <v>345</v>
      </c>
      <c r="E230" s="60">
        <v>345</v>
      </c>
      <c r="F230" s="60">
        <v>346.33</v>
      </c>
      <c r="G230" s="61">
        <v>3370844</v>
      </c>
      <c r="H230" s="61">
        <v>748.6954</v>
      </c>
    </row>
    <row r="231" spans="1:8" ht="14.25">
      <c r="A231" s="63" t="s">
        <v>356</v>
      </c>
      <c r="B231" s="60">
        <v>232</v>
      </c>
      <c r="C231" s="60">
        <v>1216</v>
      </c>
      <c r="D231" s="60">
        <v>1209</v>
      </c>
      <c r="E231" s="60">
        <v>1212</v>
      </c>
      <c r="F231" s="60">
        <v>1212.33</v>
      </c>
      <c r="G231" s="61">
        <v>11797828</v>
      </c>
      <c r="H231" s="61">
        <v>748.5794</v>
      </c>
    </row>
    <row r="232" spans="1:8" ht="14.25">
      <c r="A232" s="70" t="s">
        <v>357</v>
      </c>
      <c r="B232" s="71">
        <v>150</v>
      </c>
      <c r="C232" s="71">
        <v>845</v>
      </c>
      <c r="D232" s="71">
        <v>844</v>
      </c>
      <c r="E232" s="71">
        <v>849</v>
      </c>
      <c r="F232" s="71">
        <v>846</v>
      </c>
      <c r="G232" s="72">
        <v>24623357</v>
      </c>
      <c r="H232" s="72">
        <v>2238.894</v>
      </c>
    </row>
    <row r="233" spans="1:8" ht="14.25">
      <c r="A233" s="62" t="s">
        <v>358</v>
      </c>
      <c r="B233" s="60">
        <v>150</v>
      </c>
      <c r="C233" s="60">
        <v>845</v>
      </c>
      <c r="D233" s="60">
        <v>844</v>
      </c>
      <c r="E233" s="60">
        <v>849</v>
      </c>
      <c r="F233" s="60">
        <v>846</v>
      </c>
      <c r="G233" s="61">
        <v>24623357</v>
      </c>
      <c r="H233" s="61">
        <v>2238.894</v>
      </c>
    </row>
    <row r="234" spans="1:8" ht="14.25">
      <c r="A234" s="63" t="s">
        <v>359</v>
      </c>
      <c r="B234" s="60">
        <v>150</v>
      </c>
      <c r="C234" s="60">
        <v>845</v>
      </c>
      <c r="D234" s="60">
        <v>844</v>
      </c>
      <c r="E234" s="60">
        <v>849</v>
      </c>
      <c r="F234" s="60">
        <v>846</v>
      </c>
      <c r="G234" s="61">
        <v>24623357</v>
      </c>
      <c r="H234" s="61">
        <v>2238.894</v>
      </c>
    </row>
    <row r="235" spans="1:8" ht="14.25">
      <c r="A235" s="70" t="s">
        <v>179</v>
      </c>
      <c r="B235" s="71">
        <v>1536</v>
      </c>
      <c r="C235" s="71">
        <v>7475</v>
      </c>
      <c r="D235" s="71">
        <v>7442</v>
      </c>
      <c r="E235" s="71">
        <v>7559</v>
      </c>
      <c r="F235" s="71">
        <v>7492</v>
      </c>
      <c r="G235" s="72">
        <v>65169082</v>
      </c>
      <c r="H235" s="72">
        <v>669.1146</v>
      </c>
    </row>
    <row r="236" spans="1:8" ht="14.25">
      <c r="A236" s="62" t="s">
        <v>180</v>
      </c>
      <c r="B236" s="60">
        <v>1390</v>
      </c>
      <c r="C236" s="60">
        <v>6655</v>
      </c>
      <c r="D236" s="60">
        <v>6626</v>
      </c>
      <c r="E236" s="60">
        <v>6729</v>
      </c>
      <c r="F236" s="60">
        <v>6670</v>
      </c>
      <c r="G236" s="61">
        <v>55832574</v>
      </c>
      <c r="H236" s="61">
        <v>643.9001</v>
      </c>
    </row>
    <row r="237" spans="1:8" ht="14.25">
      <c r="A237" s="63" t="s">
        <v>181</v>
      </c>
      <c r="B237" s="60">
        <v>126</v>
      </c>
      <c r="C237" s="60">
        <v>321</v>
      </c>
      <c r="D237" s="60">
        <v>325</v>
      </c>
      <c r="E237" s="60">
        <v>328</v>
      </c>
      <c r="F237" s="60">
        <v>324.67</v>
      </c>
      <c r="G237" s="61">
        <v>6639788</v>
      </c>
      <c r="H237" s="61">
        <v>1573.145</v>
      </c>
    </row>
    <row r="238" spans="1:8" ht="14.25">
      <c r="A238" s="63" t="s">
        <v>182</v>
      </c>
      <c r="B238" s="60">
        <v>14</v>
      </c>
      <c r="C238" s="60">
        <v>278</v>
      </c>
      <c r="D238" s="60">
        <v>268</v>
      </c>
      <c r="E238" s="60">
        <v>274</v>
      </c>
      <c r="F238" s="60">
        <v>273.33</v>
      </c>
      <c r="G238" s="61">
        <v>1776030</v>
      </c>
      <c r="H238" s="61">
        <v>499.8269</v>
      </c>
    </row>
    <row r="239" spans="1:8" ht="14.25">
      <c r="A239" s="63" t="s">
        <v>183</v>
      </c>
      <c r="B239" s="60">
        <v>346</v>
      </c>
      <c r="C239" s="60">
        <v>1903</v>
      </c>
      <c r="D239" s="60">
        <v>1879</v>
      </c>
      <c r="E239" s="60">
        <v>1918</v>
      </c>
      <c r="F239" s="60">
        <v>1900</v>
      </c>
      <c r="G239" s="61">
        <v>17079605</v>
      </c>
      <c r="H239" s="61">
        <v>691.482</v>
      </c>
    </row>
    <row r="240" spans="1:8" ht="14.25">
      <c r="A240" s="63" t="s">
        <v>184</v>
      </c>
      <c r="B240" s="60">
        <v>104</v>
      </c>
      <c r="C240" s="60">
        <v>417</v>
      </c>
      <c r="D240" s="60">
        <v>414</v>
      </c>
      <c r="E240" s="60">
        <v>415</v>
      </c>
      <c r="F240" s="60">
        <v>415.33</v>
      </c>
      <c r="G240" s="61">
        <v>3476994</v>
      </c>
      <c r="H240" s="61">
        <v>643.9724</v>
      </c>
    </row>
    <row r="241" spans="1:8" ht="14.25">
      <c r="A241" s="63" t="s">
        <v>360</v>
      </c>
      <c r="B241" s="60">
        <v>52</v>
      </c>
      <c r="C241" s="60">
        <v>124</v>
      </c>
      <c r="D241" s="60">
        <v>123</v>
      </c>
      <c r="E241" s="60">
        <v>126</v>
      </c>
      <c r="F241" s="60">
        <v>124.33</v>
      </c>
      <c r="G241" s="61">
        <v>4671150</v>
      </c>
      <c r="H241" s="61">
        <v>2890.044</v>
      </c>
    </row>
    <row r="242" spans="1:8" ht="14.25">
      <c r="A242" s="63" t="s">
        <v>361</v>
      </c>
      <c r="B242" s="60">
        <v>86</v>
      </c>
      <c r="C242" s="60">
        <v>703</v>
      </c>
      <c r="D242" s="60">
        <v>721</v>
      </c>
      <c r="E242" s="60">
        <v>682</v>
      </c>
      <c r="F242" s="60">
        <v>702</v>
      </c>
      <c r="G242" s="61">
        <v>5543156</v>
      </c>
      <c r="H242" s="61">
        <v>607.4026</v>
      </c>
    </row>
    <row r="243" spans="1:8" ht="14.25">
      <c r="A243" s="63" t="s">
        <v>362</v>
      </c>
      <c r="B243" s="60">
        <v>593</v>
      </c>
      <c r="C243" s="60">
        <v>2596</v>
      </c>
      <c r="D243" s="60">
        <v>2584</v>
      </c>
      <c r="E243" s="60">
        <v>2617</v>
      </c>
      <c r="F243" s="60">
        <v>2599</v>
      </c>
      <c r="G243" s="61">
        <v>14819657</v>
      </c>
      <c r="H243" s="61">
        <v>438.6201</v>
      </c>
    </row>
    <row r="244" spans="1:8" ht="14.25">
      <c r="A244" s="63" t="s">
        <v>185</v>
      </c>
      <c r="B244" s="60">
        <v>69</v>
      </c>
      <c r="C244" s="60">
        <v>313</v>
      </c>
      <c r="D244" s="60">
        <v>312</v>
      </c>
      <c r="E244" s="60">
        <v>369</v>
      </c>
      <c r="F244" s="60">
        <v>331.33</v>
      </c>
      <c r="G244" s="61">
        <v>1826194</v>
      </c>
      <c r="H244" s="61">
        <v>423.9775</v>
      </c>
    </row>
    <row r="245" spans="1:8" ht="14.25">
      <c r="A245" s="62" t="s">
        <v>186</v>
      </c>
      <c r="B245" s="60">
        <v>146</v>
      </c>
      <c r="C245" s="60">
        <v>820</v>
      </c>
      <c r="D245" s="60">
        <v>816</v>
      </c>
      <c r="E245" s="60">
        <v>830</v>
      </c>
      <c r="F245" s="60">
        <v>822</v>
      </c>
      <c r="G245" s="61">
        <v>9336508</v>
      </c>
      <c r="H245" s="61">
        <v>873.714</v>
      </c>
    </row>
    <row r="246" spans="1:8" ht="14.25">
      <c r="A246" s="63" t="s">
        <v>187</v>
      </c>
      <c r="B246" s="60">
        <v>51</v>
      </c>
      <c r="C246" s="60">
        <v>331</v>
      </c>
      <c r="D246" s="60">
        <v>329</v>
      </c>
      <c r="E246" s="60">
        <v>331</v>
      </c>
      <c r="F246" s="60">
        <v>330.33</v>
      </c>
      <c r="G246" s="61">
        <v>3575496</v>
      </c>
      <c r="H246" s="61">
        <v>832.6163</v>
      </c>
    </row>
    <row r="247" spans="1:8" ht="14.25">
      <c r="A247" s="63" t="s">
        <v>363</v>
      </c>
      <c r="B247" s="60">
        <v>22</v>
      </c>
      <c r="C247" s="60">
        <v>144</v>
      </c>
      <c r="D247" s="60">
        <v>139</v>
      </c>
      <c r="E247" s="60">
        <v>139</v>
      </c>
      <c r="F247" s="60">
        <v>140.67</v>
      </c>
      <c r="G247" s="61">
        <v>1982334</v>
      </c>
      <c r="H247" s="61">
        <v>1084.007</v>
      </c>
    </row>
    <row r="248" spans="1:8" ht="14.25">
      <c r="A248" s="63" t="s">
        <v>364</v>
      </c>
      <c r="B248" s="60">
        <v>73</v>
      </c>
      <c r="C248" s="60">
        <v>345</v>
      </c>
      <c r="D248" s="60">
        <v>348</v>
      </c>
      <c r="E248" s="60">
        <v>360</v>
      </c>
      <c r="F248" s="60">
        <v>351</v>
      </c>
      <c r="G248" s="61">
        <v>3778678</v>
      </c>
      <c r="H248" s="61">
        <v>828.1126</v>
      </c>
    </row>
    <row r="249" spans="1:8" ht="14.25">
      <c r="A249" s="70" t="s">
        <v>188</v>
      </c>
      <c r="B249" s="71">
        <v>258</v>
      </c>
      <c r="C249" s="71">
        <v>1575</v>
      </c>
      <c r="D249" s="71">
        <v>1708</v>
      </c>
      <c r="E249" s="71">
        <v>1712</v>
      </c>
      <c r="F249" s="71">
        <v>1665</v>
      </c>
      <c r="G249" s="72">
        <v>13111003</v>
      </c>
      <c r="H249" s="72">
        <v>605.7289</v>
      </c>
    </row>
    <row r="250" spans="1:8" ht="14.25">
      <c r="A250" s="62" t="s">
        <v>189</v>
      </c>
      <c r="B250" s="60">
        <v>258</v>
      </c>
      <c r="C250" s="60">
        <v>1575</v>
      </c>
      <c r="D250" s="60">
        <v>1708</v>
      </c>
      <c r="E250" s="60">
        <v>1712</v>
      </c>
      <c r="F250" s="60">
        <v>1665</v>
      </c>
      <c r="G250" s="61">
        <v>13111003</v>
      </c>
      <c r="H250" s="61">
        <v>605.7289</v>
      </c>
    </row>
    <row r="251" spans="1:8" ht="14.25">
      <c r="A251" s="63" t="s">
        <v>190</v>
      </c>
      <c r="B251" s="60">
        <v>15</v>
      </c>
      <c r="C251" s="60">
        <v>312</v>
      </c>
      <c r="D251" s="60">
        <v>327</v>
      </c>
      <c r="E251" s="60">
        <v>323</v>
      </c>
      <c r="F251" s="60">
        <v>320.67</v>
      </c>
      <c r="G251" s="61">
        <v>3176491</v>
      </c>
      <c r="H251" s="61">
        <v>761.9842</v>
      </c>
    </row>
    <row r="252" spans="1:8" ht="14.25">
      <c r="A252" s="63" t="s">
        <v>260</v>
      </c>
      <c r="B252" s="60">
        <v>8</v>
      </c>
      <c r="C252" s="60">
        <v>6</v>
      </c>
      <c r="D252" s="60">
        <v>8</v>
      </c>
      <c r="E252" s="60">
        <v>8</v>
      </c>
      <c r="F252" s="60">
        <v>7.33</v>
      </c>
      <c r="G252" s="61">
        <v>44084</v>
      </c>
      <c r="H252" s="61">
        <v>462.6299</v>
      </c>
    </row>
    <row r="253" spans="1:8" ht="14.25">
      <c r="A253" s="63" t="s">
        <v>191</v>
      </c>
      <c r="B253" s="60">
        <v>60</v>
      </c>
      <c r="C253" s="60">
        <v>169</v>
      </c>
      <c r="D253" s="60">
        <v>200</v>
      </c>
      <c r="E253" s="60">
        <v>215</v>
      </c>
      <c r="F253" s="60">
        <v>194.67</v>
      </c>
      <c r="G253" s="61">
        <v>1448625</v>
      </c>
      <c r="H253" s="61">
        <v>572.4184</v>
      </c>
    </row>
    <row r="254" spans="1:8" ht="14.25">
      <c r="A254" s="63" t="s">
        <v>365</v>
      </c>
      <c r="B254" s="60">
        <v>24</v>
      </c>
      <c r="C254" s="60">
        <v>23</v>
      </c>
      <c r="D254" s="60">
        <v>26</v>
      </c>
      <c r="E254" s="60">
        <v>25</v>
      </c>
      <c r="F254" s="60">
        <v>24.67</v>
      </c>
      <c r="G254" s="61">
        <v>469340</v>
      </c>
      <c r="H254" s="61">
        <v>1463.44</v>
      </c>
    </row>
    <row r="255" spans="1:8" ht="14.25">
      <c r="A255" s="63" t="s">
        <v>192</v>
      </c>
      <c r="B255" s="60">
        <v>27</v>
      </c>
      <c r="C255" s="60">
        <v>151</v>
      </c>
      <c r="D255" s="60">
        <v>143</v>
      </c>
      <c r="E255" s="60">
        <v>134</v>
      </c>
      <c r="F255" s="60">
        <v>142.67</v>
      </c>
      <c r="G255" s="61">
        <v>1753495</v>
      </c>
      <c r="H255" s="61">
        <v>945.4281</v>
      </c>
    </row>
    <row r="256" spans="1:8" ht="14.25">
      <c r="A256" s="63" t="s">
        <v>193</v>
      </c>
      <c r="B256" s="60">
        <v>85</v>
      </c>
      <c r="C256" s="60">
        <v>804</v>
      </c>
      <c r="D256" s="60">
        <v>882</v>
      </c>
      <c r="E256" s="60">
        <v>872</v>
      </c>
      <c r="F256" s="60">
        <v>852.67</v>
      </c>
      <c r="G256" s="61">
        <v>4630278</v>
      </c>
      <c r="H256" s="61">
        <v>417.7176</v>
      </c>
    </row>
    <row r="257" spans="1:8" ht="14.25">
      <c r="A257" s="63" t="s">
        <v>194</v>
      </c>
      <c r="B257" s="60">
        <v>39</v>
      </c>
      <c r="C257" s="60">
        <v>110</v>
      </c>
      <c r="D257" s="60">
        <v>122</v>
      </c>
      <c r="E257" s="60">
        <v>135</v>
      </c>
      <c r="F257" s="60">
        <v>122.33</v>
      </c>
      <c r="G257" s="61">
        <v>1588690</v>
      </c>
      <c r="H257" s="61">
        <v>998.9939</v>
      </c>
    </row>
    <row r="258" spans="1:8" ht="14.25">
      <c r="A258" s="70" t="s">
        <v>195</v>
      </c>
      <c r="B258" s="71">
        <v>3100</v>
      </c>
      <c r="C258" s="71">
        <v>25307</v>
      </c>
      <c r="D258" s="71">
        <v>25306</v>
      </c>
      <c r="E258" s="71">
        <v>25421</v>
      </c>
      <c r="F258" s="71">
        <v>25344.67</v>
      </c>
      <c r="G258" s="72">
        <v>266742152</v>
      </c>
      <c r="H258" s="72">
        <v>809.5835</v>
      </c>
    </row>
    <row r="259" spans="1:8" ht="14.25">
      <c r="A259" s="62" t="s">
        <v>196</v>
      </c>
      <c r="B259" s="60">
        <v>1302</v>
      </c>
      <c r="C259" s="60">
        <v>9986</v>
      </c>
      <c r="D259" s="60">
        <v>9976</v>
      </c>
      <c r="E259" s="60">
        <v>9975</v>
      </c>
      <c r="F259" s="60">
        <v>9979</v>
      </c>
      <c r="G259" s="61">
        <v>137304967</v>
      </c>
      <c r="H259" s="61">
        <v>1058.415</v>
      </c>
    </row>
    <row r="260" spans="1:8" ht="14.25">
      <c r="A260" s="63" t="s">
        <v>197</v>
      </c>
      <c r="B260" s="60">
        <v>328</v>
      </c>
      <c r="C260" s="60">
        <v>3066</v>
      </c>
      <c r="D260" s="60">
        <v>3068</v>
      </c>
      <c r="E260" s="60">
        <v>3057</v>
      </c>
      <c r="F260" s="60">
        <v>3063.67</v>
      </c>
      <c r="G260" s="61">
        <v>65250070</v>
      </c>
      <c r="H260" s="61">
        <v>1638.308</v>
      </c>
    </row>
    <row r="261" spans="1:8" ht="14.25">
      <c r="A261" s="63" t="s">
        <v>198</v>
      </c>
      <c r="B261" s="60">
        <v>246</v>
      </c>
      <c r="C261" s="60">
        <v>1784</v>
      </c>
      <c r="D261" s="60">
        <v>1770</v>
      </c>
      <c r="E261" s="60">
        <v>1765</v>
      </c>
      <c r="F261" s="60">
        <v>1773</v>
      </c>
      <c r="G261" s="61">
        <v>18272117</v>
      </c>
      <c r="H261" s="61">
        <v>792.751</v>
      </c>
    </row>
    <row r="262" spans="1:8" ht="14.25">
      <c r="A262" s="63" t="s">
        <v>199</v>
      </c>
      <c r="B262" s="60">
        <v>431</v>
      </c>
      <c r="C262" s="60">
        <v>2116</v>
      </c>
      <c r="D262" s="60">
        <v>2120</v>
      </c>
      <c r="E262" s="60">
        <v>2129</v>
      </c>
      <c r="F262" s="60">
        <v>2121.67</v>
      </c>
      <c r="G262" s="61">
        <v>19663492</v>
      </c>
      <c r="H262" s="61">
        <v>712.9178</v>
      </c>
    </row>
    <row r="263" spans="1:8" ht="14.25">
      <c r="A263" s="63" t="s">
        <v>200</v>
      </c>
      <c r="B263" s="60">
        <v>115</v>
      </c>
      <c r="C263" s="60">
        <v>1431</v>
      </c>
      <c r="D263" s="60">
        <v>1432</v>
      </c>
      <c r="E263" s="60">
        <v>1453</v>
      </c>
      <c r="F263" s="60">
        <v>1438.67</v>
      </c>
      <c r="G263" s="61">
        <v>16718461</v>
      </c>
      <c r="H263" s="61">
        <v>893.9058</v>
      </c>
    </row>
    <row r="264" spans="1:8" ht="14.25">
      <c r="A264" s="63" t="s">
        <v>201</v>
      </c>
      <c r="B264" s="60">
        <v>41</v>
      </c>
      <c r="C264" s="60">
        <v>277</v>
      </c>
      <c r="D264" s="60">
        <v>279</v>
      </c>
      <c r="E264" s="60">
        <v>275</v>
      </c>
      <c r="F264" s="60">
        <v>277</v>
      </c>
      <c r="G264" s="61">
        <v>4857257</v>
      </c>
      <c r="H264" s="61">
        <v>1348.863</v>
      </c>
    </row>
    <row r="265" spans="1:8" ht="14.25">
      <c r="A265" s="63" t="s">
        <v>202</v>
      </c>
      <c r="B265" s="60">
        <v>58</v>
      </c>
      <c r="C265" s="60">
        <v>647</v>
      </c>
      <c r="D265" s="60">
        <v>627</v>
      </c>
      <c r="E265" s="60">
        <v>622</v>
      </c>
      <c r="F265" s="60">
        <v>632</v>
      </c>
      <c r="G265" s="61">
        <v>5436783</v>
      </c>
      <c r="H265" s="61">
        <v>661.7311</v>
      </c>
    </row>
    <row r="266" spans="1:8" ht="14.25">
      <c r="A266" s="63" t="s">
        <v>203</v>
      </c>
      <c r="B266" s="60">
        <v>83</v>
      </c>
      <c r="C266" s="60">
        <v>665</v>
      </c>
      <c r="D266" s="60">
        <v>680</v>
      </c>
      <c r="E266" s="60">
        <v>674</v>
      </c>
      <c r="F266" s="60">
        <v>673</v>
      </c>
      <c r="G266" s="61">
        <v>7106787</v>
      </c>
      <c r="H266" s="61">
        <v>812.2971</v>
      </c>
    </row>
    <row r="267" spans="1:8" ht="14.25">
      <c r="A267" s="62" t="s">
        <v>204</v>
      </c>
      <c r="B267" s="60">
        <v>16</v>
      </c>
      <c r="C267" s="60">
        <v>3510</v>
      </c>
      <c r="D267" s="60">
        <v>3526</v>
      </c>
      <c r="E267" s="60">
        <v>3503</v>
      </c>
      <c r="F267" s="60">
        <v>3513</v>
      </c>
      <c r="G267" s="61">
        <v>51859987</v>
      </c>
      <c r="H267" s="61">
        <v>1135.562</v>
      </c>
    </row>
    <row r="268" spans="1:8" ht="14.25">
      <c r="A268" s="63" t="s">
        <v>205</v>
      </c>
      <c r="B268" s="60">
        <v>12</v>
      </c>
      <c r="C268" s="60">
        <v>2909</v>
      </c>
      <c r="D268" s="60">
        <v>2937</v>
      </c>
      <c r="E268" s="60">
        <v>2922</v>
      </c>
      <c r="F268" s="60">
        <v>2922.67</v>
      </c>
      <c r="G268" s="61">
        <v>42928703</v>
      </c>
      <c r="H268" s="61">
        <v>1129.86</v>
      </c>
    </row>
    <row r="269" spans="1:8" ht="14.25">
      <c r="A269" s="62" t="s">
        <v>206</v>
      </c>
      <c r="B269" s="60">
        <v>113</v>
      </c>
      <c r="C269" s="60">
        <v>4477</v>
      </c>
      <c r="D269" s="60">
        <v>4486</v>
      </c>
      <c r="E269" s="60">
        <v>4501</v>
      </c>
      <c r="F269" s="60">
        <v>4488</v>
      </c>
      <c r="G269" s="61">
        <v>35945500</v>
      </c>
      <c r="H269" s="61">
        <v>616.0959</v>
      </c>
    </row>
    <row r="270" spans="1:8" ht="14.25">
      <c r="A270" s="63" t="s">
        <v>207</v>
      </c>
      <c r="B270" s="60">
        <v>27</v>
      </c>
      <c r="C270" s="60">
        <v>2092</v>
      </c>
      <c r="D270" s="60">
        <v>2116</v>
      </c>
      <c r="E270" s="60">
        <v>2090</v>
      </c>
      <c r="F270" s="60">
        <v>2099.33</v>
      </c>
      <c r="G270" s="61">
        <v>18410832</v>
      </c>
      <c r="H270" s="61">
        <v>674.6047</v>
      </c>
    </row>
    <row r="271" spans="1:8" ht="14.25">
      <c r="A271" s="63" t="s">
        <v>208</v>
      </c>
      <c r="B271" s="60">
        <v>24</v>
      </c>
      <c r="C271" s="60">
        <v>611</v>
      </c>
      <c r="D271" s="60">
        <v>602</v>
      </c>
      <c r="E271" s="60">
        <v>606</v>
      </c>
      <c r="F271" s="60">
        <v>606.33</v>
      </c>
      <c r="G271" s="61">
        <v>4559965</v>
      </c>
      <c r="H271" s="61">
        <v>578.5076</v>
      </c>
    </row>
    <row r="272" spans="1:8" ht="14.25">
      <c r="A272" s="63" t="s">
        <v>209</v>
      </c>
      <c r="B272" s="60">
        <v>38</v>
      </c>
      <c r="C272" s="60">
        <v>899</v>
      </c>
      <c r="D272" s="60">
        <v>903</v>
      </c>
      <c r="E272" s="60">
        <v>915</v>
      </c>
      <c r="F272" s="60">
        <v>905.67</v>
      </c>
      <c r="G272" s="61">
        <v>6048205</v>
      </c>
      <c r="H272" s="61">
        <v>513.7043</v>
      </c>
    </row>
    <row r="273" spans="1:8" ht="14.25">
      <c r="A273" s="63" t="s">
        <v>210</v>
      </c>
      <c r="B273" s="60">
        <v>24</v>
      </c>
      <c r="C273" s="60">
        <v>875</v>
      </c>
      <c r="D273" s="60">
        <v>865</v>
      </c>
      <c r="E273" s="60">
        <v>890</v>
      </c>
      <c r="F273" s="60">
        <v>876.67</v>
      </c>
      <c r="G273" s="61">
        <v>6926498</v>
      </c>
      <c r="H273" s="61">
        <v>607.7629</v>
      </c>
    </row>
    <row r="274" spans="1:8" ht="14.25">
      <c r="A274" s="62" t="s">
        <v>211</v>
      </c>
      <c r="B274" s="60">
        <v>1669</v>
      </c>
      <c r="C274" s="60">
        <v>7334</v>
      </c>
      <c r="D274" s="60">
        <v>7318</v>
      </c>
      <c r="E274" s="60">
        <v>7442</v>
      </c>
      <c r="F274" s="60">
        <v>7364.67</v>
      </c>
      <c r="G274" s="61">
        <v>41631698</v>
      </c>
      <c r="H274" s="61">
        <v>434.838</v>
      </c>
    </row>
    <row r="275" spans="1:8" ht="14.25">
      <c r="A275" s="63" t="s">
        <v>212</v>
      </c>
      <c r="B275" s="60">
        <v>1384</v>
      </c>
      <c r="C275" s="60">
        <v>3803</v>
      </c>
      <c r="D275" s="60">
        <v>3737</v>
      </c>
      <c r="E275" s="60">
        <v>3851</v>
      </c>
      <c r="F275" s="60">
        <v>3797</v>
      </c>
      <c r="G275" s="61">
        <v>20124617</v>
      </c>
      <c r="H275" s="61">
        <v>407.7028</v>
      </c>
    </row>
    <row r="276" spans="1:8" ht="14.25">
      <c r="A276" s="63" t="s">
        <v>213</v>
      </c>
      <c r="B276" s="60">
        <v>49</v>
      </c>
      <c r="C276" s="60">
        <v>402</v>
      </c>
      <c r="D276" s="60">
        <v>405</v>
      </c>
      <c r="E276" s="60">
        <v>406</v>
      </c>
      <c r="F276" s="60">
        <v>404.33</v>
      </c>
      <c r="G276" s="61">
        <v>3228147</v>
      </c>
      <c r="H276" s="61">
        <v>614.1493</v>
      </c>
    </row>
    <row r="277" spans="1:8" ht="14.25">
      <c r="A277" s="63" t="s">
        <v>214</v>
      </c>
      <c r="B277" s="60">
        <v>20</v>
      </c>
      <c r="C277" s="60">
        <v>778</v>
      </c>
      <c r="D277" s="60">
        <v>797</v>
      </c>
      <c r="E277" s="60">
        <v>792</v>
      </c>
      <c r="F277" s="60">
        <v>789</v>
      </c>
      <c r="G277" s="61">
        <v>5167467</v>
      </c>
      <c r="H277" s="61">
        <v>503.7991</v>
      </c>
    </row>
    <row r="278" spans="1:8" ht="14.25">
      <c r="A278" s="63" t="s">
        <v>215</v>
      </c>
      <c r="B278" s="60">
        <v>216</v>
      </c>
      <c r="C278" s="60">
        <v>2351</v>
      </c>
      <c r="D278" s="60">
        <v>2379</v>
      </c>
      <c r="E278" s="60">
        <v>2393</v>
      </c>
      <c r="F278" s="60">
        <v>2374.33</v>
      </c>
      <c r="G278" s="61">
        <v>13111467</v>
      </c>
      <c r="H278" s="61">
        <v>424.7827</v>
      </c>
    </row>
    <row r="279" spans="1:8" ht="14.25">
      <c r="A279" s="70" t="s">
        <v>216</v>
      </c>
      <c r="B279" s="71">
        <v>422</v>
      </c>
      <c r="C279" s="71">
        <v>3111</v>
      </c>
      <c r="D279" s="71">
        <v>3144</v>
      </c>
      <c r="E279" s="71">
        <v>3148</v>
      </c>
      <c r="F279" s="71">
        <v>3134.33</v>
      </c>
      <c r="G279" s="72">
        <v>17363006</v>
      </c>
      <c r="H279" s="72">
        <v>426.1248</v>
      </c>
    </row>
    <row r="280" spans="1:8" ht="14.25">
      <c r="A280" s="62" t="s">
        <v>217</v>
      </c>
      <c r="B280" s="60">
        <v>88</v>
      </c>
      <c r="C280" s="60">
        <v>466</v>
      </c>
      <c r="D280" s="60">
        <v>529</v>
      </c>
      <c r="E280" s="60">
        <v>456</v>
      </c>
      <c r="F280" s="60">
        <v>483.67</v>
      </c>
      <c r="G280" s="61">
        <v>2940421</v>
      </c>
      <c r="H280" s="61">
        <v>467.6458</v>
      </c>
    </row>
    <row r="281" spans="1:8" ht="14.25">
      <c r="A281" s="63" t="s">
        <v>218</v>
      </c>
      <c r="B281" s="60">
        <v>17</v>
      </c>
      <c r="C281" s="60">
        <v>138</v>
      </c>
      <c r="D281" s="60">
        <v>131</v>
      </c>
      <c r="E281" s="60">
        <v>86</v>
      </c>
      <c r="F281" s="60">
        <v>118.33</v>
      </c>
      <c r="G281" s="61">
        <v>621994</v>
      </c>
      <c r="H281" s="61">
        <v>404.3412</v>
      </c>
    </row>
    <row r="282" spans="1:8" ht="14.25">
      <c r="A282" s="63" t="s">
        <v>219</v>
      </c>
      <c r="B282" s="60">
        <v>9</v>
      </c>
      <c r="C282" s="60">
        <v>56</v>
      </c>
      <c r="D282" s="60">
        <v>44</v>
      </c>
      <c r="E282" s="60">
        <v>44</v>
      </c>
      <c r="F282" s="60">
        <v>48</v>
      </c>
      <c r="G282" s="61">
        <v>166173</v>
      </c>
      <c r="H282" s="61">
        <v>266.3029</v>
      </c>
    </row>
    <row r="283" spans="1:8" ht="14.25">
      <c r="A283" s="63" t="s">
        <v>220</v>
      </c>
      <c r="B283" s="60">
        <v>45</v>
      </c>
      <c r="C283" s="60">
        <v>94</v>
      </c>
      <c r="D283" s="60">
        <v>87</v>
      </c>
      <c r="E283" s="60">
        <v>86</v>
      </c>
      <c r="F283" s="60">
        <v>89</v>
      </c>
      <c r="G283" s="61">
        <v>631731</v>
      </c>
      <c r="H283" s="61">
        <v>546.0078</v>
      </c>
    </row>
    <row r="284" spans="1:8" ht="14.25">
      <c r="A284" s="62" t="s">
        <v>221</v>
      </c>
      <c r="B284" s="60">
        <v>27</v>
      </c>
      <c r="C284" s="60">
        <v>328</v>
      </c>
      <c r="D284" s="60">
        <v>311</v>
      </c>
      <c r="E284" s="60">
        <v>320</v>
      </c>
      <c r="F284" s="60">
        <v>319.67</v>
      </c>
      <c r="G284" s="61">
        <v>2853081</v>
      </c>
      <c r="H284" s="61">
        <v>686.5448</v>
      </c>
    </row>
    <row r="285" spans="1:8" ht="14.25">
      <c r="A285" s="63" t="s">
        <v>222</v>
      </c>
      <c r="B285" s="60">
        <v>27</v>
      </c>
      <c r="C285" s="60">
        <v>328</v>
      </c>
      <c r="D285" s="60">
        <v>311</v>
      </c>
      <c r="E285" s="60">
        <v>320</v>
      </c>
      <c r="F285" s="60">
        <v>319.67</v>
      </c>
      <c r="G285" s="61">
        <v>2853081</v>
      </c>
      <c r="H285" s="61">
        <v>686.5448</v>
      </c>
    </row>
    <row r="286" spans="1:8" ht="14.25">
      <c r="A286" s="62" t="s">
        <v>223</v>
      </c>
      <c r="B286" s="60">
        <v>307</v>
      </c>
      <c r="C286" s="60">
        <v>2317</v>
      </c>
      <c r="D286" s="60">
        <v>2304</v>
      </c>
      <c r="E286" s="60">
        <v>2372</v>
      </c>
      <c r="F286" s="60">
        <v>2331</v>
      </c>
      <c r="G286" s="61">
        <v>11569504</v>
      </c>
      <c r="H286" s="61">
        <v>381.794</v>
      </c>
    </row>
    <row r="287" spans="1:8" ht="14.25">
      <c r="A287" s="63" t="s">
        <v>224</v>
      </c>
      <c r="B287" s="60">
        <v>3</v>
      </c>
      <c r="C287" s="60">
        <v>27</v>
      </c>
      <c r="D287" s="60">
        <v>25</v>
      </c>
      <c r="E287" s="60">
        <v>30</v>
      </c>
      <c r="F287" s="60">
        <v>27.33</v>
      </c>
      <c r="G287" s="61">
        <v>43183</v>
      </c>
      <c r="H287" s="61">
        <v>121.543</v>
      </c>
    </row>
    <row r="288" spans="1:8" ht="14.25">
      <c r="A288" s="63" t="s">
        <v>225</v>
      </c>
      <c r="B288" s="60">
        <v>12</v>
      </c>
      <c r="C288" s="60">
        <v>146</v>
      </c>
      <c r="D288" s="60">
        <v>156</v>
      </c>
      <c r="E288" s="60">
        <v>150</v>
      </c>
      <c r="F288" s="60">
        <v>150.67</v>
      </c>
      <c r="G288" s="61">
        <v>834613</v>
      </c>
      <c r="H288" s="61">
        <v>426.1034</v>
      </c>
    </row>
    <row r="289" spans="1:8" ht="14.25">
      <c r="A289" s="63" t="s">
        <v>226</v>
      </c>
      <c r="B289" s="60">
        <v>292</v>
      </c>
      <c r="C289" s="60">
        <v>2144</v>
      </c>
      <c r="D289" s="60">
        <v>2123</v>
      </c>
      <c r="E289" s="60">
        <v>2192</v>
      </c>
      <c r="F289" s="60">
        <v>2153</v>
      </c>
      <c r="G289" s="61">
        <v>10691708</v>
      </c>
      <c r="H289" s="61">
        <v>381.9968</v>
      </c>
    </row>
    <row r="290" spans="1:8" ht="14.25">
      <c r="A290" s="70" t="s">
        <v>227</v>
      </c>
      <c r="B290" s="71">
        <v>1938</v>
      </c>
      <c r="C290" s="71">
        <v>30337</v>
      </c>
      <c r="D290" s="71">
        <v>30234</v>
      </c>
      <c r="E290" s="71">
        <v>30347</v>
      </c>
      <c r="F290" s="71">
        <v>30306</v>
      </c>
      <c r="G290" s="72">
        <v>159331301</v>
      </c>
      <c r="H290" s="72">
        <v>404.4167</v>
      </c>
    </row>
    <row r="291" spans="1:8" ht="14.25">
      <c r="A291" s="62" t="s">
        <v>228</v>
      </c>
      <c r="B291" s="60">
        <v>612</v>
      </c>
      <c r="C291" s="60">
        <v>10480</v>
      </c>
      <c r="D291" s="60">
        <v>10362</v>
      </c>
      <c r="E291" s="60">
        <v>10292</v>
      </c>
      <c r="F291" s="60">
        <v>10378</v>
      </c>
      <c r="G291" s="61">
        <v>77509736</v>
      </c>
      <c r="H291" s="61">
        <v>574.5122</v>
      </c>
    </row>
    <row r="292" spans="1:8" ht="14.25">
      <c r="A292" s="63" t="s">
        <v>229</v>
      </c>
      <c r="B292" s="60">
        <v>447</v>
      </c>
      <c r="C292" s="60">
        <v>9867</v>
      </c>
      <c r="D292" s="60">
        <v>9732</v>
      </c>
      <c r="E292" s="60">
        <v>9632</v>
      </c>
      <c r="F292" s="60">
        <v>9743.67</v>
      </c>
      <c r="G292" s="61">
        <v>71324810</v>
      </c>
      <c r="H292" s="61">
        <v>563.086</v>
      </c>
    </row>
    <row r="293" spans="1:8" ht="14.25">
      <c r="A293" s="63" t="s">
        <v>366</v>
      </c>
      <c r="B293" s="60">
        <v>153</v>
      </c>
      <c r="C293" s="60">
        <v>443</v>
      </c>
      <c r="D293" s="60">
        <v>448</v>
      </c>
      <c r="E293" s="60">
        <v>487</v>
      </c>
      <c r="F293" s="60">
        <v>459.33</v>
      </c>
      <c r="G293" s="61">
        <v>3963778</v>
      </c>
      <c r="H293" s="61">
        <v>663.806</v>
      </c>
    </row>
    <row r="294" spans="1:8" ht="14.25">
      <c r="A294" s="63" t="s">
        <v>367</v>
      </c>
      <c r="B294" s="60">
        <v>12</v>
      </c>
      <c r="C294" s="60">
        <v>170</v>
      </c>
      <c r="D294" s="60">
        <v>182</v>
      </c>
      <c r="E294" s="60">
        <v>173</v>
      </c>
      <c r="F294" s="60">
        <v>175</v>
      </c>
      <c r="G294" s="61">
        <v>2221148</v>
      </c>
      <c r="H294" s="61">
        <v>976.3288</v>
      </c>
    </row>
    <row r="295" spans="1:8" ht="14.25">
      <c r="A295" s="62" t="s">
        <v>230</v>
      </c>
      <c r="B295" s="60">
        <v>1326</v>
      </c>
      <c r="C295" s="60">
        <v>19857</v>
      </c>
      <c r="D295" s="60">
        <v>19872</v>
      </c>
      <c r="E295" s="60">
        <v>20055</v>
      </c>
      <c r="F295" s="60">
        <v>19928</v>
      </c>
      <c r="G295" s="61">
        <v>81821565</v>
      </c>
      <c r="H295" s="61">
        <v>315.8353</v>
      </c>
    </row>
    <row r="296" spans="1:8" ht="14.25">
      <c r="A296" s="63" t="s">
        <v>231</v>
      </c>
      <c r="B296" s="60">
        <v>77</v>
      </c>
      <c r="C296" s="60">
        <v>398</v>
      </c>
      <c r="D296" s="60">
        <v>425</v>
      </c>
      <c r="E296" s="60">
        <v>431</v>
      </c>
      <c r="F296" s="60">
        <v>418</v>
      </c>
      <c r="G296" s="61">
        <v>1959101</v>
      </c>
      <c r="H296" s="61">
        <v>360.5265</v>
      </c>
    </row>
    <row r="297" spans="1:8" ht="14.25">
      <c r="A297" s="63" t="s">
        <v>232</v>
      </c>
      <c r="B297" s="60">
        <v>237</v>
      </c>
      <c r="C297" s="60">
        <v>1958</v>
      </c>
      <c r="D297" s="60">
        <v>2013</v>
      </c>
      <c r="E297" s="60">
        <v>2003</v>
      </c>
      <c r="F297" s="60">
        <v>1991.33</v>
      </c>
      <c r="G297" s="61">
        <v>7041918</v>
      </c>
      <c r="H297" s="61">
        <v>272.0222</v>
      </c>
    </row>
    <row r="298" spans="1:8" ht="14.25">
      <c r="A298" s="63" t="s">
        <v>368</v>
      </c>
      <c r="B298" s="60">
        <v>1012</v>
      </c>
      <c r="C298" s="60">
        <v>17501</v>
      </c>
      <c r="D298" s="60">
        <v>17434</v>
      </c>
      <c r="E298" s="60">
        <v>17621</v>
      </c>
      <c r="F298" s="60">
        <v>17518.67</v>
      </c>
      <c r="G298" s="61">
        <v>72820546</v>
      </c>
      <c r="H298" s="61">
        <v>319.7492</v>
      </c>
    </row>
    <row r="299" spans="1:8" ht="14.25">
      <c r="A299" s="70" t="s">
        <v>233</v>
      </c>
      <c r="B299" s="71">
        <v>1652</v>
      </c>
      <c r="C299" s="71">
        <v>7011</v>
      </c>
      <c r="D299" s="71">
        <v>7015</v>
      </c>
      <c r="E299" s="71">
        <v>7098</v>
      </c>
      <c r="F299" s="71">
        <v>7041.33</v>
      </c>
      <c r="G299" s="72">
        <v>63794559</v>
      </c>
      <c r="H299" s="72">
        <v>696.9243</v>
      </c>
    </row>
    <row r="300" spans="1:8" ht="14.25">
      <c r="A300" s="62" t="s">
        <v>234</v>
      </c>
      <c r="B300" s="60">
        <v>690</v>
      </c>
      <c r="C300" s="60">
        <v>3212</v>
      </c>
      <c r="D300" s="60">
        <v>3233</v>
      </c>
      <c r="E300" s="60">
        <v>3240</v>
      </c>
      <c r="F300" s="60">
        <v>3228.33</v>
      </c>
      <c r="G300" s="61">
        <v>37510290</v>
      </c>
      <c r="H300" s="61">
        <v>893.7769</v>
      </c>
    </row>
    <row r="301" spans="1:8" ht="14.25">
      <c r="A301" s="63" t="s">
        <v>369</v>
      </c>
      <c r="B301" s="60">
        <v>441</v>
      </c>
      <c r="C301" s="60">
        <v>2060</v>
      </c>
      <c r="D301" s="60">
        <v>2048</v>
      </c>
      <c r="E301" s="60">
        <v>2057</v>
      </c>
      <c r="F301" s="60">
        <v>2055</v>
      </c>
      <c r="G301" s="61">
        <v>19077062</v>
      </c>
      <c r="H301" s="61">
        <v>714.0955</v>
      </c>
    </row>
    <row r="302" spans="1:8" ht="14.25">
      <c r="A302" s="63" t="s">
        <v>370</v>
      </c>
      <c r="B302" s="60">
        <v>35</v>
      </c>
      <c r="C302" s="60">
        <v>77</v>
      </c>
      <c r="D302" s="60">
        <v>75</v>
      </c>
      <c r="E302" s="60">
        <v>73</v>
      </c>
      <c r="F302" s="60">
        <v>75</v>
      </c>
      <c r="G302" s="61">
        <v>1416459</v>
      </c>
      <c r="H302" s="61">
        <v>1452.778</v>
      </c>
    </row>
    <row r="303" spans="1:8" ht="14.25">
      <c r="A303" s="63" t="s">
        <v>371</v>
      </c>
      <c r="B303" s="60">
        <v>191</v>
      </c>
      <c r="C303" s="60">
        <v>1019</v>
      </c>
      <c r="D303" s="60">
        <v>1061</v>
      </c>
      <c r="E303" s="60">
        <v>1059</v>
      </c>
      <c r="F303" s="60">
        <v>1046.33</v>
      </c>
      <c r="G303" s="61">
        <v>16687308</v>
      </c>
      <c r="H303" s="61">
        <v>1226.801</v>
      </c>
    </row>
    <row r="304" spans="1:8" ht="14.25">
      <c r="A304" s="63" t="s">
        <v>372</v>
      </c>
      <c r="B304" s="60">
        <v>23</v>
      </c>
      <c r="C304" s="60">
        <v>56</v>
      </c>
      <c r="D304" s="60">
        <v>49</v>
      </c>
      <c r="E304" s="60">
        <v>51</v>
      </c>
      <c r="F304" s="60">
        <v>52</v>
      </c>
      <c r="G304" s="61">
        <v>329461</v>
      </c>
      <c r="H304" s="61">
        <v>487.3683</v>
      </c>
    </row>
    <row r="305" spans="1:8" ht="14.25">
      <c r="A305" s="62" t="s">
        <v>235</v>
      </c>
      <c r="B305" s="60">
        <v>323</v>
      </c>
      <c r="C305" s="60">
        <v>1683</v>
      </c>
      <c r="D305" s="60">
        <v>1666</v>
      </c>
      <c r="E305" s="60">
        <v>1686</v>
      </c>
      <c r="F305" s="60">
        <v>1678.33</v>
      </c>
      <c r="G305" s="61">
        <v>9875572</v>
      </c>
      <c r="H305" s="61">
        <v>452.6281</v>
      </c>
    </row>
    <row r="306" spans="1:8" ht="14.25">
      <c r="A306" s="63" t="s">
        <v>236</v>
      </c>
      <c r="B306" s="60">
        <v>165</v>
      </c>
      <c r="C306" s="60">
        <v>693</v>
      </c>
      <c r="D306" s="60">
        <v>673</v>
      </c>
      <c r="E306" s="60">
        <v>695</v>
      </c>
      <c r="F306" s="60">
        <v>687</v>
      </c>
      <c r="G306" s="61">
        <v>3712432</v>
      </c>
      <c r="H306" s="61">
        <v>415.6793</v>
      </c>
    </row>
    <row r="307" spans="1:8" ht="14.25">
      <c r="A307" s="63" t="s">
        <v>237</v>
      </c>
      <c r="B307" s="60">
        <v>32</v>
      </c>
      <c r="C307" s="60">
        <v>209</v>
      </c>
      <c r="D307" s="60">
        <v>212</v>
      </c>
      <c r="E307" s="60">
        <v>214</v>
      </c>
      <c r="F307" s="60">
        <v>211.67</v>
      </c>
      <c r="G307" s="61">
        <v>1431393</v>
      </c>
      <c r="H307" s="61">
        <v>520.1831</v>
      </c>
    </row>
    <row r="308" spans="1:8" ht="14.25">
      <c r="A308" s="63" t="s">
        <v>373</v>
      </c>
      <c r="B308" s="60">
        <v>52</v>
      </c>
      <c r="C308" s="60">
        <v>473</v>
      </c>
      <c r="D308" s="60">
        <v>464</v>
      </c>
      <c r="E308" s="60">
        <v>467</v>
      </c>
      <c r="F308" s="60">
        <v>468</v>
      </c>
      <c r="G308" s="61">
        <v>3227695</v>
      </c>
      <c r="H308" s="61">
        <v>530.5219</v>
      </c>
    </row>
    <row r="309" spans="1:8" ht="14.25">
      <c r="A309" s="63" t="s">
        <v>238</v>
      </c>
      <c r="B309" s="60">
        <v>74</v>
      </c>
      <c r="C309" s="60">
        <v>308</v>
      </c>
      <c r="D309" s="60">
        <v>317</v>
      </c>
      <c r="E309" s="60">
        <v>310</v>
      </c>
      <c r="F309" s="60">
        <v>311.67</v>
      </c>
      <c r="G309" s="61">
        <v>1504052</v>
      </c>
      <c r="H309" s="61">
        <v>371.2141</v>
      </c>
    </row>
    <row r="310" spans="1:8" ht="14.25">
      <c r="A310" s="62" t="s">
        <v>239</v>
      </c>
      <c r="B310" s="60">
        <v>393</v>
      </c>
      <c r="C310" s="60">
        <v>1730</v>
      </c>
      <c r="D310" s="60">
        <v>1741</v>
      </c>
      <c r="E310" s="60">
        <v>1791</v>
      </c>
      <c r="F310" s="60">
        <v>1754</v>
      </c>
      <c r="G310" s="61">
        <v>14030923</v>
      </c>
      <c r="H310" s="61">
        <v>615.3374</v>
      </c>
    </row>
    <row r="311" spans="1:8" ht="14.25">
      <c r="A311" s="63" t="s">
        <v>240</v>
      </c>
      <c r="B311" s="60">
        <v>9</v>
      </c>
      <c r="C311" s="60">
        <v>47</v>
      </c>
      <c r="D311" s="60">
        <v>49</v>
      </c>
      <c r="E311" s="60">
        <v>47</v>
      </c>
      <c r="F311" s="60">
        <v>47.67</v>
      </c>
      <c r="G311" s="61">
        <v>261601</v>
      </c>
      <c r="H311" s="61">
        <v>422.1345</v>
      </c>
    </row>
    <row r="312" spans="1:8" ht="14.25">
      <c r="A312" s="63" t="s">
        <v>374</v>
      </c>
      <c r="B312" s="60">
        <v>34</v>
      </c>
      <c r="C312" s="60">
        <v>148</v>
      </c>
      <c r="D312" s="60">
        <v>148</v>
      </c>
      <c r="E312" s="60">
        <v>145</v>
      </c>
      <c r="F312" s="60">
        <v>147</v>
      </c>
      <c r="G312" s="61">
        <v>2058364</v>
      </c>
      <c r="H312" s="61">
        <v>1077.114</v>
      </c>
    </row>
    <row r="313" spans="1:8" ht="14.25">
      <c r="A313" s="63" t="s">
        <v>241</v>
      </c>
      <c r="B313" s="60">
        <v>92</v>
      </c>
      <c r="C313" s="60">
        <v>324</v>
      </c>
      <c r="D313" s="60">
        <v>331</v>
      </c>
      <c r="E313" s="60">
        <v>330</v>
      </c>
      <c r="F313" s="60">
        <v>328.33</v>
      </c>
      <c r="G313" s="61">
        <v>3792532</v>
      </c>
      <c r="H313" s="61">
        <v>888.5366</v>
      </c>
    </row>
    <row r="314" spans="1:8" ht="14.25">
      <c r="A314" s="63" t="s">
        <v>375</v>
      </c>
      <c r="B314" s="60">
        <v>97</v>
      </c>
      <c r="C314" s="60">
        <v>726</v>
      </c>
      <c r="D314" s="60">
        <v>705</v>
      </c>
      <c r="E314" s="60">
        <v>726</v>
      </c>
      <c r="F314" s="60">
        <v>719</v>
      </c>
      <c r="G314" s="61">
        <v>2754139</v>
      </c>
      <c r="H314" s="61">
        <v>294.6549</v>
      </c>
    </row>
    <row r="315" spans="1:8" ht="14.25">
      <c r="A315" s="63" t="s">
        <v>376</v>
      </c>
      <c r="B315" s="60">
        <v>161</v>
      </c>
      <c r="C315" s="60">
        <v>485</v>
      </c>
      <c r="D315" s="60">
        <v>508</v>
      </c>
      <c r="E315" s="60">
        <v>543</v>
      </c>
      <c r="F315" s="60">
        <v>512</v>
      </c>
      <c r="G315" s="61">
        <v>5164287</v>
      </c>
      <c r="H315" s="61">
        <v>775.8845</v>
      </c>
    </row>
    <row r="316" spans="1:8" ht="14.25">
      <c r="A316" s="62" t="s">
        <v>242</v>
      </c>
      <c r="B316" s="60">
        <v>246</v>
      </c>
      <c r="C316" s="60">
        <v>386</v>
      </c>
      <c r="D316" s="60">
        <v>375</v>
      </c>
      <c r="E316" s="60">
        <v>381</v>
      </c>
      <c r="F316" s="60">
        <v>380.67</v>
      </c>
      <c r="G316" s="61">
        <v>2377774</v>
      </c>
      <c r="H316" s="61">
        <v>480.4836</v>
      </c>
    </row>
    <row r="317" spans="1:8" ht="14.25">
      <c r="A317" s="63" t="s">
        <v>243</v>
      </c>
      <c r="B317" s="60">
        <v>246</v>
      </c>
      <c r="C317" s="60">
        <v>386</v>
      </c>
      <c r="D317" s="60">
        <v>375</v>
      </c>
      <c r="E317" s="60">
        <v>381</v>
      </c>
      <c r="F317" s="60">
        <v>380.67</v>
      </c>
      <c r="G317" s="61">
        <v>2377774</v>
      </c>
      <c r="H317" s="61">
        <v>480.4836</v>
      </c>
    </row>
    <row r="318" spans="1:8" ht="14.25">
      <c r="A318" s="43" t="s">
        <v>245</v>
      </c>
      <c r="B318" s="44">
        <v>398</v>
      </c>
      <c r="C318" s="44">
        <v>6983</v>
      </c>
      <c r="D318" s="44">
        <v>6967</v>
      </c>
      <c r="E318" s="44">
        <v>7021</v>
      </c>
      <c r="F318" s="44">
        <v>6990.33</v>
      </c>
      <c r="G318" s="45">
        <v>116859078</v>
      </c>
      <c r="H318" s="45">
        <v>1285.942</v>
      </c>
    </row>
    <row r="319" spans="1:8" ht="14.25">
      <c r="A319" s="70" t="s">
        <v>135</v>
      </c>
      <c r="B319" s="71">
        <v>136</v>
      </c>
      <c r="C319" s="71">
        <v>1053</v>
      </c>
      <c r="D319" s="71">
        <v>1056</v>
      </c>
      <c r="E319" s="71">
        <v>1055</v>
      </c>
      <c r="F319" s="71">
        <v>1054.67</v>
      </c>
      <c r="G319" s="72">
        <v>12898329</v>
      </c>
      <c r="H319" s="72">
        <v>940.7484</v>
      </c>
    </row>
    <row r="320" spans="1:8" ht="14.25">
      <c r="A320" s="62" t="s">
        <v>246</v>
      </c>
      <c r="B320" s="60">
        <v>136</v>
      </c>
      <c r="C320" s="60">
        <v>1053</v>
      </c>
      <c r="D320" s="60">
        <v>1056</v>
      </c>
      <c r="E320" s="60">
        <v>1055</v>
      </c>
      <c r="F320" s="60">
        <v>1054.67</v>
      </c>
      <c r="G320" s="61">
        <v>12898329</v>
      </c>
      <c r="H320" s="61">
        <v>940.7484</v>
      </c>
    </row>
    <row r="321" spans="1:8" ht="14.25">
      <c r="A321" s="63" t="s">
        <v>151</v>
      </c>
      <c r="B321" s="60">
        <v>136</v>
      </c>
      <c r="C321" s="60">
        <v>1053</v>
      </c>
      <c r="D321" s="60">
        <v>1056</v>
      </c>
      <c r="E321" s="60">
        <v>1055</v>
      </c>
      <c r="F321" s="60">
        <v>1054.67</v>
      </c>
      <c r="G321" s="61">
        <v>12898329</v>
      </c>
      <c r="H321" s="61">
        <v>940.7484</v>
      </c>
    </row>
    <row r="322" spans="1:8" ht="14.25">
      <c r="A322" s="70" t="s">
        <v>160</v>
      </c>
      <c r="B322" s="71">
        <v>8</v>
      </c>
      <c r="C322" s="71">
        <v>27</v>
      </c>
      <c r="D322" s="71">
        <v>27</v>
      </c>
      <c r="E322" s="71">
        <v>27</v>
      </c>
      <c r="F322" s="71">
        <v>27</v>
      </c>
      <c r="G322" s="72">
        <v>633509</v>
      </c>
      <c r="H322" s="72">
        <v>1804.869</v>
      </c>
    </row>
    <row r="323" spans="1:8" ht="14.25">
      <c r="A323" s="62" t="s">
        <v>161</v>
      </c>
      <c r="B323" s="60">
        <v>8</v>
      </c>
      <c r="C323" s="60">
        <v>27</v>
      </c>
      <c r="D323" s="60">
        <v>27</v>
      </c>
      <c r="E323" s="60">
        <v>27</v>
      </c>
      <c r="F323" s="60">
        <v>27</v>
      </c>
      <c r="G323" s="61">
        <v>633509</v>
      </c>
      <c r="H323" s="61">
        <v>1804.869</v>
      </c>
    </row>
    <row r="324" spans="1:8" ht="14.25">
      <c r="A324" s="63" t="s">
        <v>163</v>
      </c>
      <c r="B324" s="60">
        <v>8</v>
      </c>
      <c r="C324" s="60">
        <v>27</v>
      </c>
      <c r="D324" s="60">
        <v>27</v>
      </c>
      <c r="E324" s="60">
        <v>27</v>
      </c>
      <c r="F324" s="60">
        <v>27</v>
      </c>
      <c r="G324" s="61">
        <v>633509</v>
      </c>
      <c r="H324" s="61">
        <v>1804.869</v>
      </c>
    </row>
    <row r="325" spans="1:8" ht="14.25">
      <c r="A325" s="70" t="s">
        <v>175</v>
      </c>
      <c r="B325" s="71">
        <v>7</v>
      </c>
      <c r="C325" s="71">
        <v>82</v>
      </c>
      <c r="D325" s="71">
        <v>81</v>
      </c>
      <c r="E325" s="71">
        <v>81</v>
      </c>
      <c r="F325" s="71">
        <v>81.33</v>
      </c>
      <c r="G325" s="72">
        <v>2129498</v>
      </c>
      <c r="H325" s="72">
        <v>2014.11</v>
      </c>
    </row>
    <row r="326" spans="1:8" ht="14.25">
      <c r="A326" s="62" t="s">
        <v>176</v>
      </c>
      <c r="B326" s="60">
        <v>7</v>
      </c>
      <c r="C326" s="60">
        <v>82</v>
      </c>
      <c r="D326" s="60">
        <v>81</v>
      </c>
      <c r="E326" s="60">
        <v>81</v>
      </c>
      <c r="F326" s="60">
        <v>81.33</v>
      </c>
      <c r="G326" s="61">
        <v>2129498</v>
      </c>
      <c r="H326" s="61">
        <v>2014.11</v>
      </c>
    </row>
    <row r="327" spans="1:8" ht="14.25">
      <c r="A327" s="70" t="s">
        <v>195</v>
      </c>
      <c r="B327" s="71">
        <v>11</v>
      </c>
      <c r="C327" s="71">
        <v>1565</v>
      </c>
      <c r="D327" s="71">
        <v>1567</v>
      </c>
      <c r="E327" s="71">
        <v>1571</v>
      </c>
      <c r="F327" s="71">
        <v>1567.67</v>
      </c>
      <c r="G327" s="72">
        <v>26301989</v>
      </c>
      <c r="H327" s="72">
        <v>1290.597</v>
      </c>
    </row>
    <row r="328" spans="1:8" ht="14.25">
      <c r="A328" s="63" t="s">
        <v>197</v>
      </c>
      <c r="B328" s="60">
        <v>4</v>
      </c>
      <c r="C328" s="60">
        <v>44</v>
      </c>
      <c r="D328" s="60">
        <v>45</v>
      </c>
      <c r="E328" s="60">
        <v>44</v>
      </c>
      <c r="F328" s="60">
        <v>44.33</v>
      </c>
      <c r="G328" s="61">
        <v>881366</v>
      </c>
      <c r="H328" s="61">
        <v>1529.379</v>
      </c>
    </row>
    <row r="329" spans="1:8" ht="14.25">
      <c r="A329" s="62" t="s">
        <v>204</v>
      </c>
      <c r="B329" s="60">
        <v>3</v>
      </c>
      <c r="C329" s="60">
        <v>1451</v>
      </c>
      <c r="D329" s="60">
        <v>1458</v>
      </c>
      <c r="E329" s="60">
        <v>1459</v>
      </c>
      <c r="F329" s="60">
        <v>1456</v>
      </c>
      <c r="G329" s="61">
        <v>24961183</v>
      </c>
      <c r="H329" s="61">
        <v>1318.744</v>
      </c>
    </row>
    <row r="330" spans="1:8" ht="14.25">
      <c r="A330" s="63" t="s">
        <v>205</v>
      </c>
      <c r="B330" s="60">
        <v>3</v>
      </c>
      <c r="C330" s="60">
        <v>1451</v>
      </c>
      <c r="D330" s="60">
        <v>1458</v>
      </c>
      <c r="E330" s="60">
        <v>1459</v>
      </c>
      <c r="F330" s="60">
        <v>1456</v>
      </c>
      <c r="G330" s="61">
        <v>24961183</v>
      </c>
      <c r="H330" s="61">
        <v>1318.744</v>
      </c>
    </row>
    <row r="331" spans="1:8" ht="14.25">
      <c r="A331" s="70" t="s">
        <v>216</v>
      </c>
      <c r="B331" s="71">
        <v>14</v>
      </c>
      <c r="C331" s="71">
        <v>630</v>
      </c>
      <c r="D331" s="71">
        <v>626</v>
      </c>
      <c r="E331" s="71">
        <v>673</v>
      </c>
      <c r="F331" s="71">
        <v>643</v>
      </c>
      <c r="G331" s="72">
        <v>11022635</v>
      </c>
      <c r="H331" s="72">
        <v>1318.655</v>
      </c>
    </row>
    <row r="332" spans="1:8" ht="14.25">
      <c r="A332" s="62" t="s">
        <v>221</v>
      </c>
      <c r="B332" s="60">
        <v>9</v>
      </c>
      <c r="C332" s="60">
        <v>584</v>
      </c>
      <c r="D332" s="60">
        <v>584</v>
      </c>
      <c r="E332" s="60">
        <v>620</v>
      </c>
      <c r="F332" s="60">
        <v>596</v>
      </c>
      <c r="G332" s="61">
        <v>10782309</v>
      </c>
      <c r="H332" s="61">
        <v>1391.625</v>
      </c>
    </row>
    <row r="333" spans="1:8" ht="14.25">
      <c r="A333" s="63" t="s">
        <v>222</v>
      </c>
      <c r="B333" s="60">
        <v>9</v>
      </c>
      <c r="C333" s="60">
        <v>584</v>
      </c>
      <c r="D333" s="60">
        <v>584</v>
      </c>
      <c r="E333" s="60">
        <v>620</v>
      </c>
      <c r="F333" s="60">
        <v>596</v>
      </c>
      <c r="G333" s="61">
        <v>10782309</v>
      </c>
      <c r="H333" s="61">
        <v>1391.625</v>
      </c>
    </row>
    <row r="334" spans="1:8" ht="14.25">
      <c r="A334" s="62" t="s">
        <v>223</v>
      </c>
      <c r="B334" s="60">
        <v>5</v>
      </c>
      <c r="C334" s="60">
        <v>46</v>
      </c>
      <c r="D334" s="60">
        <v>42</v>
      </c>
      <c r="E334" s="60">
        <v>53</v>
      </c>
      <c r="F334" s="60">
        <v>47</v>
      </c>
      <c r="G334" s="61">
        <v>240326</v>
      </c>
      <c r="H334" s="61">
        <v>393.3322</v>
      </c>
    </row>
    <row r="335" spans="1:8" ht="14.25">
      <c r="A335" s="63" t="s">
        <v>226</v>
      </c>
      <c r="B335" s="60">
        <v>5</v>
      </c>
      <c r="C335" s="60">
        <v>46</v>
      </c>
      <c r="D335" s="60">
        <v>42</v>
      </c>
      <c r="E335" s="60">
        <v>53</v>
      </c>
      <c r="F335" s="60">
        <v>47</v>
      </c>
      <c r="G335" s="61">
        <v>240326</v>
      </c>
      <c r="H335" s="61">
        <v>393.3322</v>
      </c>
    </row>
    <row r="336" spans="1:8" ht="14.25">
      <c r="A336" s="70" t="s">
        <v>247</v>
      </c>
      <c r="B336" s="71">
        <v>214</v>
      </c>
      <c r="C336" s="71">
        <v>3555</v>
      </c>
      <c r="D336" s="71">
        <v>3541</v>
      </c>
      <c r="E336" s="71">
        <v>3544</v>
      </c>
      <c r="F336" s="71">
        <v>3546.67</v>
      </c>
      <c r="G336" s="72">
        <v>62979338</v>
      </c>
      <c r="H336" s="72">
        <v>1365.947</v>
      </c>
    </row>
    <row r="337" spans="1:8" ht="14.25">
      <c r="A337" s="63" t="s">
        <v>248</v>
      </c>
      <c r="B337" s="60">
        <v>10</v>
      </c>
      <c r="C337" s="60">
        <v>115</v>
      </c>
      <c r="D337" s="60">
        <v>111</v>
      </c>
      <c r="E337" s="60">
        <v>116</v>
      </c>
      <c r="F337" s="60">
        <v>114</v>
      </c>
      <c r="G337" s="61">
        <v>2327811</v>
      </c>
      <c r="H337" s="61">
        <v>1570.723</v>
      </c>
    </row>
    <row r="338" spans="1:8" ht="14.25">
      <c r="A338" s="62" t="s">
        <v>249</v>
      </c>
      <c r="B338" s="60">
        <v>26</v>
      </c>
      <c r="C338" s="60">
        <v>230</v>
      </c>
      <c r="D338" s="60">
        <v>228</v>
      </c>
      <c r="E338" s="60">
        <v>228</v>
      </c>
      <c r="F338" s="60">
        <v>228.67</v>
      </c>
      <c r="G338" s="61">
        <v>5681177</v>
      </c>
      <c r="H338" s="61">
        <v>1911.11</v>
      </c>
    </row>
    <row r="339" spans="1:8" ht="14.25">
      <c r="A339" s="63" t="s">
        <v>250</v>
      </c>
      <c r="B339" s="60">
        <v>26</v>
      </c>
      <c r="C339" s="60">
        <v>230</v>
      </c>
      <c r="D339" s="60">
        <v>228</v>
      </c>
      <c r="E339" s="60">
        <v>228</v>
      </c>
      <c r="F339" s="60">
        <v>228.67</v>
      </c>
      <c r="G339" s="61">
        <v>5681177</v>
      </c>
      <c r="H339" s="61">
        <v>1911.11</v>
      </c>
    </row>
    <row r="340" spans="1:8" ht="14.25">
      <c r="A340" s="62" t="s">
        <v>251</v>
      </c>
      <c r="B340" s="60">
        <v>15</v>
      </c>
      <c r="C340" s="60">
        <v>309</v>
      </c>
      <c r="D340" s="60">
        <v>309</v>
      </c>
      <c r="E340" s="60">
        <v>316</v>
      </c>
      <c r="F340" s="60">
        <v>311.33</v>
      </c>
      <c r="G340" s="61">
        <v>5676249</v>
      </c>
      <c r="H340" s="61">
        <v>1402.481</v>
      </c>
    </row>
    <row r="341" spans="1:8" ht="14.25">
      <c r="A341" s="63" t="s">
        <v>252</v>
      </c>
      <c r="B341" s="60">
        <v>15</v>
      </c>
      <c r="C341" s="60">
        <v>309</v>
      </c>
      <c r="D341" s="60">
        <v>309</v>
      </c>
      <c r="E341" s="60">
        <v>316</v>
      </c>
      <c r="F341" s="60">
        <v>311.33</v>
      </c>
      <c r="G341" s="61">
        <v>5676249</v>
      </c>
      <c r="H341" s="61">
        <v>1402.481</v>
      </c>
    </row>
    <row r="342" spans="1:8" ht="14.25">
      <c r="A342" s="62" t="s">
        <v>253</v>
      </c>
      <c r="B342" s="60">
        <v>79</v>
      </c>
      <c r="C342" s="60">
        <v>1559</v>
      </c>
      <c r="D342" s="60">
        <v>1531</v>
      </c>
      <c r="E342" s="60">
        <v>1521</v>
      </c>
      <c r="F342" s="60">
        <v>1537</v>
      </c>
      <c r="G342" s="61">
        <v>28648828</v>
      </c>
      <c r="H342" s="61">
        <v>1433.804</v>
      </c>
    </row>
    <row r="343" spans="1:8" ht="14.25">
      <c r="A343" s="63" t="s">
        <v>254</v>
      </c>
      <c r="B343" s="60">
        <v>79</v>
      </c>
      <c r="C343" s="60">
        <v>1559</v>
      </c>
      <c r="D343" s="60">
        <v>1531</v>
      </c>
      <c r="E343" s="60">
        <v>1521</v>
      </c>
      <c r="F343" s="60">
        <v>1537</v>
      </c>
      <c r="G343" s="61">
        <v>28648828</v>
      </c>
      <c r="H343" s="61">
        <v>1433.804</v>
      </c>
    </row>
    <row r="344" spans="1:8" ht="14.25">
      <c r="A344" s="62" t="s">
        <v>255</v>
      </c>
      <c r="B344" s="60">
        <v>73</v>
      </c>
      <c r="C344" s="60">
        <v>367</v>
      </c>
      <c r="D344" s="60">
        <v>369</v>
      </c>
      <c r="E344" s="60">
        <v>362</v>
      </c>
      <c r="F344" s="60">
        <v>366</v>
      </c>
      <c r="G344" s="61">
        <v>5934964</v>
      </c>
      <c r="H344" s="61">
        <v>1247.365</v>
      </c>
    </row>
    <row r="345" spans="1:8" ht="14.25">
      <c r="A345" s="63" t="s">
        <v>256</v>
      </c>
      <c r="B345" s="60">
        <v>73</v>
      </c>
      <c r="C345" s="60">
        <v>367</v>
      </c>
      <c r="D345" s="60">
        <v>369</v>
      </c>
      <c r="E345" s="60">
        <v>362</v>
      </c>
      <c r="F345" s="60">
        <v>366</v>
      </c>
      <c r="G345" s="61">
        <v>5934964</v>
      </c>
      <c r="H345" s="61">
        <v>1247.365</v>
      </c>
    </row>
    <row r="346" spans="1:8" ht="14.25">
      <c r="A346" s="62" t="s">
        <v>257</v>
      </c>
      <c r="B346" s="60">
        <v>10</v>
      </c>
      <c r="C346" s="60">
        <v>974</v>
      </c>
      <c r="D346" s="60">
        <v>992</v>
      </c>
      <c r="E346" s="60">
        <v>1000</v>
      </c>
      <c r="F346" s="60">
        <v>988.67</v>
      </c>
      <c r="G346" s="61">
        <v>14673600</v>
      </c>
      <c r="H346" s="61">
        <v>1141.674</v>
      </c>
    </row>
    <row r="347" spans="1:8" ht="14.25">
      <c r="A347" s="63" t="s">
        <v>258</v>
      </c>
      <c r="B347" s="60">
        <v>10</v>
      </c>
      <c r="C347" s="60">
        <v>974</v>
      </c>
      <c r="D347" s="60">
        <v>992</v>
      </c>
      <c r="E347" s="60">
        <v>1000</v>
      </c>
      <c r="F347" s="60">
        <v>988.67</v>
      </c>
      <c r="G347" s="61">
        <v>14673600</v>
      </c>
      <c r="H347" s="61">
        <v>1141.674</v>
      </c>
    </row>
    <row r="348" spans="1:8" ht="14.25">
      <c r="A348" s="43" t="s">
        <v>259</v>
      </c>
      <c r="B348" s="44">
        <v>478</v>
      </c>
      <c r="C348" s="44">
        <v>12276</v>
      </c>
      <c r="D348" s="44">
        <v>12387</v>
      </c>
      <c r="E348" s="44">
        <v>12440</v>
      </c>
      <c r="F348" s="44">
        <v>12367.67</v>
      </c>
      <c r="G348" s="45">
        <v>172630546</v>
      </c>
      <c r="H348" s="45">
        <v>1073.709</v>
      </c>
    </row>
    <row r="349" spans="1:8" ht="14.25">
      <c r="A349" s="70" t="s">
        <v>175</v>
      </c>
      <c r="B349" s="71">
        <v>6</v>
      </c>
      <c r="C349" s="71">
        <v>67</v>
      </c>
      <c r="D349" s="71">
        <v>68</v>
      </c>
      <c r="E349" s="71">
        <v>69</v>
      </c>
      <c r="F349" s="71">
        <v>68</v>
      </c>
      <c r="G349" s="72">
        <v>1251281</v>
      </c>
      <c r="H349" s="72">
        <v>1415.476</v>
      </c>
    </row>
    <row r="350" spans="1:8" ht="14.25">
      <c r="A350" s="62" t="s">
        <v>176</v>
      </c>
      <c r="B350" s="60">
        <v>6</v>
      </c>
      <c r="C350" s="60">
        <v>67</v>
      </c>
      <c r="D350" s="60">
        <v>68</v>
      </c>
      <c r="E350" s="60">
        <v>69</v>
      </c>
      <c r="F350" s="60">
        <v>68</v>
      </c>
      <c r="G350" s="61">
        <v>1251281</v>
      </c>
      <c r="H350" s="61">
        <v>1415.476</v>
      </c>
    </row>
    <row r="351" spans="1:8" ht="14.25">
      <c r="A351" s="63" t="s">
        <v>354</v>
      </c>
      <c r="B351" s="60">
        <v>3</v>
      </c>
      <c r="C351" s="60">
        <v>50</v>
      </c>
      <c r="D351" s="60">
        <v>51</v>
      </c>
      <c r="E351" s="60">
        <v>52</v>
      </c>
      <c r="F351" s="60">
        <v>51</v>
      </c>
      <c r="G351" s="61">
        <v>894799</v>
      </c>
      <c r="H351" s="61">
        <v>1349.621</v>
      </c>
    </row>
    <row r="352" spans="1:8" ht="14.25">
      <c r="A352" s="63" t="s">
        <v>356</v>
      </c>
      <c r="B352" s="60">
        <v>2</v>
      </c>
      <c r="C352" s="60">
        <v>17</v>
      </c>
      <c r="D352" s="60">
        <v>17</v>
      </c>
      <c r="E352" s="60">
        <v>17</v>
      </c>
      <c r="F352" s="60">
        <v>17</v>
      </c>
      <c r="G352" s="61">
        <v>356482</v>
      </c>
      <c r="H352" s="61">
        <v>1613.041</v>
      </c>
    </row>
    <row r="353" spans="1:8" ht="14.25">
      <c r="A353" s="70" t="s">
        <v>188</v>
      </c>
      <c r="B353" s="71">
        <v>61</v>
      </c>
      <c r="C353" s="71">
        <v>3296</v>
      </c>
      <c r="D353" s="71">
        <v>3323</v>
      </c>
      <c r="E353" s="71">
        <v>3354</v>
      </c>
      <c r="F353" s="71">
        <v>3324.33</v>
      </c>
      <c r="G353" s="72">
        <v>44907042</v>
      </c>
      <c r="H353" s="72">
        <v>1039.123</v>
      </c>
    </row>
    <row r="354" spans="1:8" ht="14.25">
      <c r="A354" s="62" t="s">
        <v>189</v>
      </c>
      <c r="B354" s="60">
        <v>61</v>
      </c>
      <c r="C354" s="60">
        <v>3296</v>
      </c>
      <c r="D354" s="60">
        <v>3323</v>
      </c>
      <c r="E354" s="60">
        <v>3354</v>
      </c>
      <c r="F354" s="60">
        <v>3324.33</v>
      </c>
      <c r="G354" s="61">
        <v>44907042</v>
      </c>
      <c r="H354" s="61">
        <v>1039.123</v>
      </c>
    </row>
    <row r="355" spans="1:8" ht="14.25">
      <c r="A355" s="63" t="s">
        <v>260</v>
      </c>
      <c r="B355" s="60">
        <v>1</v>
      </c>
      <c r="C355" s="60">
        <v>2</v>
      </c>
      <c r="D355" s="60">
        <v>1</v>
      </c>
      <c r="E355" s="60">
        <v>1</v>
      </c>
      <c r="F355" s="60">
        <v>1.33</v>
      </c>
      <c r="G355" s="61">
        <v>16064</v>
      </c>
      <c r="H355" s="61">
        <v>929.092</v>
      </c>
    </row>
    <row r="356" spans="1:8" ht="14.25">
      <c r="A356" s="63" t="s">
        <v>191</v>
      </c>
      <c r="B356" s="60">
        <v>60</v>
      </c>
      <c r="C356" s="60">
        <v>3294</v>
      </c>
      <c r="D356" s="60">
        <v>3322</v>
      </c>
      <c r="E356" s="60">
        <v>3353</v>
      </c>
      <c r="F356" s="60">
        <v>3323</v>
      </c>
      <c r="G356" s="61">
        <v>44890978</v>
      </c>
      <c r="H356" s="61">
        <v>1039.167</v>
      </c>
    </row>
    <row r="357" spans="1:8" ht="14.25">
      <c r="A357" s="70" t="s">
        <v>195</v>
      </c>
      <c r="B357" s="71">
        <v>7</v>
      </c>
      <c r="C357" s="71">
        <v>909</v>
      </c>
      <c r="D357" s="71">
        <v>908</v>
      </c>
      <c r="E357" s="71">
        <v>913</v>
      </c>
      <c r="F357" s="71">
        <v>910</v>
      </c>
      <c r="G357" s="72">
        <v>10911338</v>
      </c>
      <c r="H357" s="72">
        <v>922.3447</v>
      </c>
    </row>
    <row r="358" spans="1:8" ht="14.25">
      <c r="A358" s="62" t="s">
        <v>196</v>
      </c>
      <c r="B358" s="60">
        <v>2</v>
      </c>
      <c r="C358" s="60">
        <v>125</v>
      </c>
      <c r="D358" s="60">
        <v>127</v>
      </c>
      <c r="E358" s="60">
        <v>125</v>
      </c>
      <c r="F358" s="60">
        <v>125.67</v>
      </c>
      <c r="G358" s="61">
        <v>2098307</v>
      </c>
      <c r="H358" s="61">
        <v>1284.382</v>
      </c>
    </row>
    <row r="359" spans="1:8" ht="14.25">
      <c r="A359" s="63" t="s">
        <v>197</v>
      </c>
      <c r="B359" s="60">
        <v>2</v>
      </c>
      <c r="C359" s="60">
        <v>125</v>
      </c>
      <c r="D359" s="60">
        <v>127</v>
      </c>
      <c r="E359" s="60">
        <v>125</v>
      </c>
      <c r="F359" s="60">
        <v>125.67</v>
      </c>
      <c r="G359" s="61">
        <v>2098307</v>
      </c>
      <c r="H359" s="61">
        <v>1284.382</v>
      </c>
    </row>
    <row r="360" spans="1:8" ht="14.25">
      <c r="A360" s="62" t="s">
        <v>204</v>
      </c>
      <c r="B360" s="60">
        <v>1</v>
      </c>
      <c r="C360" s="60">
        <v>339</v>
      </c>
      <c r="D360" s="60">
        <v>339</v>
      </c>
      <c r="E360" s="60">
        <v>338</v>
      </c>
      <c r="F360" s="60">
        <v>338.67</v>
      </c>
      <c r="G360" s="61">
        <v>3942877</v>
      </c>
      <c r="H360" s="61">
        <v>895.5568</v>
      </c>
    </row>
    <row r="361" spans="1:8" ht="14.25">
      <c r="A361" s="63" t="s">
        <v>261</v>
      </c>
      <c r="B361" s="60">
        <v>1</v>
      </c>
      <c r="C361" s="60">
        <v>339</v>
      </c>
      <c r="D361" s="60">
        <v>339</v>
      </c>
      <c r="E361" s="60">
        <v>338</v>
      </c>
      <c r="F361" s="60">
        <v>338.67</v>
      </c>
      <c r="G361" s="61">
        <v>3942877</v>
      </c>
      <c r="H361" s="61">
        <v>895.5568</v>
      </c>
    </row>
    <row r="362" spans="1:8" ht="14.25">
      <c r="A362" s="62" t="s">
        <v>206</v>
      </c>
      <c r="B362" s="60">
        <v>4</v>
      </c>
      <c r="C362" s="60">
        <v>445</v>
      </c>
      <c r="D362" s="60">
        <v>442</v>
      </c>
      <c r="E362" s="60">
        <v>450</v>
      </c>
      <c r="F362" s="60">
        <v>445.67</v>
      </c>
      <c r="G362" s="61">
        <v>4870154</v>
      </c>
      <c r="H362" s="61">
        <v>840.5933</v>
      </c>
    </row>
    <row r="363" spans="1:8" ht="14.25">
      <c r="A363" s="63" t="s">
        <v>207</v>
      </c>
      <c r="B363" s="60">
        <v>1</v>
      </c>
      <c r="C363" s="60">
        <v>86</v>
      </c>
      <c r="D363" s="60">
        <v>79</v>
      </c>
      <c r="E363" s="60">
        <v>82</v>
      </c>
      <c r="F363" s="60">
        <v>82.33</v>
      </c>
      <c r="G363" s="61">
        <v>787938</v>
      </c>
      <c r="H363" s="61">
        <v>736.1911</v>
      </c>
    </row>
    <row r="364" spans="1:8" ht="14.25">
      <c r="A364" s="63" t="s">
        <v>208</v>
      </c>
      <c r="B364" s="60">
        <v>1</v>
      </c>
      <c r="C364" s="60">
        <v>284</v>
      </c>
      <c r="D364" s="60">
        <v>283</v>
      </c>
      <c r="E364" s="60">
        <v>288</v>
      </c>
      <c r="F364" s="60">
        <v>285</v>
      </c>
      <c r="G364" s="61">
        <v>3266728</v>
      </c>
      <c r="H364" s="61">
        <v>881.708</v>
      </c>
    </row>
    <row r="365" spans="1:8" ht="14.25">
      <c r="A365" s="63" t="s">
        <v>209</v>
      </c>
      <c r="B365" s="60">
        <v>2</v>
      </c>
      <c r="C365" s="60">
        <v>75</v>
      </c>
      <c r="D365" s="60">
        <v>80</v>
      </c>
      <c r="E365" s="60">
        <v>80</v>
      </c>
      <c r="F365" s="60">
        <v>78.33</v>
      </c>
      <c r="G365" s="61">
        <v>815488</v>
      </c>
      <c r="H365" s="61">
        <v>800.8406</v>
      </c>
    </row>
    <row r="366" spans="1:8" ht="14.25">
      <c r="A366" s="70" t="s">
        <v>216</v>
      </c>
      <c r="B366" s="71">
        <v>1</v>
      </c>
      <c r="C366" s="71">
        <v>9</v>
      </c>
      <c r="D366" s="71">
        <v>9</v>
      </c>
      <c r="E366" s="71">
        <v>9</v>
      </c>
      <c r="F366" s="71">
        <v>9</v>
      </c>
      <c r="G366" s="72">
        <v>207178</v>
      </c>
      <c r="H366" s="72">
        <v>1770.752</v>
      </c>
    </row>
    <row r="367" spans="1:8" ht="14.25">
      <c r="A367" s="62" t="s">
        <v>223</v>
      </c>
      <c r="B367" s="60">
        <v>1</v>
      </c>
      <c r="C367" s="60">
        <v>9</v>
      </c>
      <c r="D367" s="60">
        <v>9</v>
      </c>
      <c r="E367" s="60">
        <v>9</v>
      </c>
      <c r="F367" s="60">
        <v>9</v>
      </c>
      <c r="G367" s="61">
        <v>207178</v>
      </c>
      <c r="H367" s="61">
        <v>1770.752</v>
      </c>
    </row>
    <row r="368" spans="1:8" ht="14.25">
      <c r="A368" s="63" t="s">
        <v>225</v>
      </c>
      <c r="B368" s="60">
        <v>1</v>
      </c>
      <c r="C368" s="60">
        <v>9</v>
      </c>
      <c r="D368" s="60">
        <v>9</v>
      </c>
      <c r="E368" s="60">
        <v>9</v>
      </c>
      <c r="F368" s="60">
        <v>9</v>
      </c>
      <c r="G368" s="61">
        <v>207178</v>
      </c>
      <c r="H368" s="61">
        <v>1770.752</v>
      </c>
    </row>
    <row r="369" spans="1:8" ht="14.25">
      <c r="A369" s="70" t="s">
        <v>247</v>
      </c>
      <c r="B369" s="71">
        <v>403</v>
      </c>
      <c r="C369" s="71">
        <v>7995</v>
      </c>
      <c r="D369" s="71">
        <v>8079</v>
      </c>
      <c r="E369" s="71">
        <v>8095</v>
      </c>
      <c r="F369" s="71">
        <v>8056.33</v>
      </c>
      <c r="G369" s="72">
        <v>115353707</v>
      </c>
      <c r="H369" s="72">
        <v>1101.415</v>
      </c>
    </row>
    <row r="370" spans="1:8" ht="14.25">
      <c r="A370" s="62" t="s">
        <v>262</v>
      </c>
      <c r="B370" s="60">
        <v>37</v>
      </c>
      <c r="C370" s="60">
        <v>848</v>
      </c>
      <c r="D370" s="60">
        <v>912</v>
      </c>
      <c r="E370" s="60">
        <v>913</v>
      </c>
      <c r="F370" s="60">
        <v>891</v>
      </c>
      <c r="G370" s="61">
        <v>13360939</v>
      </c>
      <c r="H370" s="61">
        <v>1153.496</v>
      </c>
    </row>
    <row r="371" spans="1:8" ht="14.25">
      <c r="A371" s="63" t="s">
        <v>248</v>
      </c>
      <c r="B371" s="60">
        <v>37</v>
      </c>
      <c r="C371" s="60">
        <v>848</v>
      </c>
      <c r="D371" s="60">
        <v>912</v>
      </c>
      <c r="E371" s="60">
        <v>913</v>
      </c>
      <c r="F371" s="60">
        <v>891</v>
      </c>
      <c r="G371" s="61">
        <v>13360939</v>
      </c>
      <c r="H371" s="61">
        <v>1153.496</v>
      </c>
    </row>
    <row r="372" spans="1:8" ht="14.25">
      <c r="A372" s="62" t="s">
        <v>249</v>
      </c>
      <c r="B372" s="60">
        <v>113</v>
      </c>
      <c r="C372" s="60">
        <v>1686</v>
      </c>
      <c r="D372" s="60">
        <v>1696</v>
      </c>
      <c r="E372" s="60">
        <v>1709</v>
      </c>
      <c r="F372" s="60">
        <v>1697</v>
      </c>
      <c r="G372" s="61">
        <v>25622168</v>
      </c>
      <c r="H372" s="61">
        <v>1161.424</v>
      </c>
    </row>
    <row r="373" spans="1:8" ht="14.25">
      <c r="A373" s="63" t="s">
        <v>250</v>
      </c>
      <c r="B373" s="60">
        <v>113</v>
      </c>
      <c r="C373" s="60">
        <v>1686</v>
      </c>
      <c r="D373" s="60">
        <v>1696</v>
      </c>
      <c r="E373" s="60">
        <v>1709</v>
      </c>
      <c r="F373" s="60">
        <v>1697</v>
      </c>
      <c r="G373" s="61">
        <v>25622168</v>
      </c>
      <c r="H373" s="61">
        <v>1161.424</v>
      </c>
    </row>
    <row r="374" spans="1:8" ht="14.25">
      <c r="A374" s="62" t="s">
        <v>251</v>
      </c>
      <c r="B374" s="60">
        <v>65</v>
      </c>
      <c r="C374" s="60">
        <v>1797</v>
      </c>
      <c r="D374" s="60">
        <v>1801</v>
      </c>
      <c r="E374" s="60">
        <v>1801</v>
      </c>
      <c r="F374" s="60">
        <v>1799.67</v>
      </c>
      <c r="G374" s="61">
        <v>24224813</v>
      </c>
      <c r="H374" s="61">
        <v>1035.438</v>
      </c>
    </row>
    <row r="375" spans="1:8" ht="14.25">
      <c r="A375" s="63" t="s">
        <v>252</v>
      </c>
      <c r="B375" s="60">
        <v>65</v>
      </c>
      <c r="C375" s="60">
        <v>1797</v>
      </c>
      <c r="D375" s="60">
        <v>1801</v>
      </c>
      <c r="E375" s="60">
        <v>1801</v>
      </c>
      <c r="F375" s="60">
        <v>1799.67</v>
      </c>
      <c r="G375" s="61">
        <v>24224813</v>
      </c>
      <c r="H375" s="61">
        <v>1035.438</v>
      </c>
    </row>
    <row r="376" spans="1:8" ht="14.25">
      <c r="A376" s="62" t="s">
        <v>253</v>
      </c>
      <c r="B376" s="60">
        <v>63</v>
      </c>
      <c r="C376" s="60">
        <v>979</v>
      </c>
      <c r="D376" s="60">
        <v>981</v>
      </c>
      <c r="E376" s="60">
        <v>985</v>
      </c>
      <c r="F376" s="60">
        <v>981.67</v>
      </c>
      <c r="G376" s="61">
        <v>15313846</v>
      </c>
      <c r="H376" s="61">
        <v>1199.984</v>
      </c>
    </row>
    <row r="377" spans="1:8" ht="14.25">
      <c r="A377" s="63" t="s">
        <v>254</v>
      </c>
      <c r="B377" s="60">
        <v>63</v>
      </c>
      <c r="C377" s="60">
        <v>979</v>
      </c>
      <c r="D377" s="60">
        <v>981</v>
      </c>
      <c r="E377" s="60">
        <v>985</v>
      </c>
      <c r="F377" s="60">
        <v>981.67</v>
      </c>
      <c r="G377" s="61">
        <v>15313846</v>
      </c>
      <c r="H377" s="61">
        <v>1199.984</v>
      </c>
    </row>
    <row r="378" spans="1:8" ht="14.25">
      <c r="A378" s="62" t="s">
        <v>255</v>
      </c>
      <c r="B378" s="60">
        <v>110</v>
      </c>
      <c r="C378" s="60">
        <v>2444</v>
      </c>
      <c r="D378" s="60">
        <v>2447</v>
      </c>
      <c r="E378" s="60">
        <v>2447</v>
      </c>
      <c r="F378" s="60">
        <v>2446</v>
      </c>
      <c r="G378" s="61">
        <v>33916144</v>
      </c>
      <c r="H378" s="61">
        <v>1066.612</v>
      </c>
    </row>
    <row r="379" spans="1:8" ht="14.25">
      <c r="A379" s="63" t="s">
        <v>256</v>
      </c>
      <c r="B379" s="60">
        <v>110</v>
      </c>
      <c r="C379" s="60">
        <v>2444</v>
      </c>
      <c r="D379" s="60">
        <v>2447</v>
      </c>
      <c r="E379" s="60">
        <v>2447</v>
      </c>
      <c r="F379" s="60">
        <v>2446</v>
      </c>
      <c r="G379" s="61">
        <v>33916144</v>
      </c>
      <c r="H379" s="61">
        <v>1066.612</v>
      </c>
    </row>
    <row r="380" spans="1:8" ht="14.25">
      <c r="A380" s="62" t="s">
        <v>257</v>
      </c>
      <c r="B380" s="60">
        <v>15</v>
      </c>
      <c r="C380" s="60">
        <v>241</v>
      </c>
      <c r="D380" s="60">
        <v>242</v>
      </c>
      <c r="E380" s="60">
        <v>240</v>
      </c>
      <c r="F380" s="60">
        <v>241</v>
      </c>
      <c r="G380" s="61">
        <v>2915797</v>
      </c>
      <c r="H380" s="61">
        <v>930.6725</v>
      </c>
    </row>
    <row r="381" spans="1:8" ht="14.25">
      <c r="A381" s="63" t="s">
        <v>258</v>
      </c>
      <c r="B381" s="60">
        <v>15</v>
      </c>
      <c r="C381" s="60">
        <v>241</v>
      </c>
      <c r="D381" s="60">
        <v>242</v>
      </c>
      <c r="E381" s="60">
        <v>240</v>
      </c>
      <c r="F381" s="60">
        <v>241</v>
      </c>
      <c r="G381" s="61">
        <v>2915797</v>
      </c>
      <c r="H381" s="61">
        <v>930.6725</v>
      </c>
    </row>
    <row r="382" spans="1:8" ht="14.25">
      <c r="A382" s="43" t="s">
        <v>263</v>
      </c>
      <c r="B382" s="44">
        <v>611</v>
      </c>
      <c r="C382" s="44">
        <v>44995</v>
      </c>
      <c r="D382" s="44">
        <v>45641</v>
      </c>
      <c r="E382" s="44">
        <v>46156</v>
      </c>
      <c r="F382" s="44">
        <v>45597.33</v>
      </c>
      <c r="G382" s="45">
        <v>499267594</v>
      </c>
      <c r="H382" s="45">
        <v>842.2686</v>
      </c>
    </row>
    <row r="383" spans="1:8" ht="14.25">
      <c r="A383" s="70" t="s">
        <v>40</v>
      </c>
      <c r="B383" s="71">
        <v>12</v>
      </c>
      <c r="C383" s="71">
        <v>62</v>
      </c>
      <c r="D383" s="71">
        <v>54</v>
      </c>
      <c r="E383" s="71">
        <v>54</v>
      </c>
      <c r="F383" s="71">
        <v>56.67</v>
      </c>
      <c r="G383" s="72">
        <v>661412</v>
      </c>
      <c r="H383" s="72">
        <v>897.7915</v>
      </c>
    </row>
    <row r="384" spans="1:8" ht="14.25">
      <c r="A384" s="62" t="s">
        <v>46</v>
      </c>
      <c r="B384" s="60">
        <v>12</v>
      </c>
      <c r="C384" s="60">
        <v>62</v>
      </c>
      <c r="D384" s="60">
        <v>54</v>
      </c>
      <c r="E384" s="60">
        <v>54</v>
      </c>
      <c r="F384" s="60">
        <v>56.67</v>
      </c>
      <c r="G384" s="61">
        <v>661412</v>
      </c>
      <c r="H384" s="61">
        <v>897.7915</v>
      </c>
    </row>
    <row r="385" spans="1:8" ht="14.25">
      <c r="A385" s="63" t="s">
        <v>47</v>
      </c>
      <c r="B385" s="60">
        <v>12</v>
      </c>
      <c r="C385" s="60">
        <v>62</v>
      </c>
      <c r="D385" s="60">
        <v>54</v>
      </c>
      <c r="E385" s="60">
        <v>54</v>
      </c>
      <c r="F385" s="60">
        <v>56.67</v>
      </c>
      <c r="G385" s="61">
        <v>661412</v>
      </c>
      <c r="H385" s="61">
        <v>897.7915</v>
      </c>
    </row>
    <row r="386" spans="1:8" ht="14.25">
      <c r="A386" s="70" t="s">
        <v>53</v>
      </c>
      <c r="B386" s="71">
        <v>26</v>
      </c>
      <c r="C386" s="71">
        <v>137</v>
      </c>
      <c r="D386" s="71">
        <v>140</v>
      </c>
      <c r="E386" s="71">
        <v>147</v>
      </c>
      <c r="F386" s="71">
        <v>141.33</v>
      </c>
      <c r="G386" s="72">
        <v>1438547</v>
      </c>
      <c r="H386" s="72">
        <v>782.9722</v>
      </c>
    </row>
    <row r="387" spans="1:8" ht="14.25">
      <c r="A387" s="62" t="s">
        <v>54</v>
      </c>
      <c r="B387" s="60">
        <v>26</v>
      </c>
      <c r="C387" s="60">
        <v>137</v>
      </c>
      <c r="D387" s="60">
        <v>140</v>
      </c>
      <c r="E387" s="60">
        <v>147</v>
      </c>
      <c r="F387" s="60">
        <v>141.33</v>
      </c>
      <c r="G387" s="61">
        <v>1438547</v>
      </c>
      <c r="H387" s="61">
        <v>782.9722</v>
      </c>
    </row>
    <row r="388" spans="1:8" ht="14.25">
      <c r="A388" s="70" t="s">
        <v>97</v>
      </c>
      <c r="B388" s="71">
        <v>6</v>
      </c>
      <c r="C388" s="71">
        <v>30</v>
      </c>
      <c r="D388" s="71">
        <v>28</v>
      </c>
      <c r="E388" s="71">
        <v>27</v>
      </c>
      <c r="F388" s="71">
        <v>28.33</v>
      </c>
      <c r="G388" s="72">
        <v>330167</v>
      </c>
      <c r="H388" s="72">
        <v>896.4865</v>
      </c>
    </row>
    <row r="389" spans="1:8" ht="14.25">
      <c r="A389" s="62" t="s">
        <v>101</v>
      </c>
      <c r="B389" s="60">
        <v>6</v>
      </c>
      <c r="C389" s="60">
        <v>30</v>
      </c>
      <c r="D389" s="60">
        <v>28</v>
      </c>
      <c r="E389" s="60">
        <v>27</v>
      </c>
      <c r="F389" s="60">
        <v>28.33</v>
      </c>
      <c r="G389" s="61">
        <v>330167</v>
      </c>
      <c r="H389" s="61">
        <v>896.4865</v>
      </c>
    </row>
    <row r="390" spans="1:8" ht="14.25">
      <c r="A390" s="63" t="s">
        <v>107</v>
      </c>
      <c r="B390" s="60">
        <v>6</v>
      </c>
      <c r="C390" s="60">
        <v>30</v>
      </c>
      <c r="D390" s="60">
        <v>28</v>
      </c>
      <c r="E390" s="60">
        <v>27</v>
      </c>
      <c r="F390" s="60">
        <v>28.33</v>
      </c>
      <c r="G390" s="61">
        <v>330167</v>
      </c>
      <c r="H390" s="61">
        <v>896.4865</v>
      </c>
    </row>
    <row r="391" spans="1:8" ht="14.25">
      <c r="A391" s="70" t="s">
        <v>108</v>
      </c>
      <c r="B391" s="71">
        <v>3</v>
      </c>
      <c r="C391" s="71">
        <v>13</v>
      </c>
      <c r="D391" s="71">
        <v>14</v>
      </c>
      <c r="E391" s="71">
        <v>14</v>
      </c>
      <c r="F391" s="71">
        <v>13.67</v>
      </c>
      <c r="G391" s="72">
        <v>153933</v>
      </c>
      <c r="H391" s="72">
        <v>866.2034</v>
      </c>
    </row>
    <row r="392" spans="1:8" ht="14.25">
      <c r="A392" s="59" t="s">
        <v>135</v>
      </c>
      <c r="B392" s="60">
        <v>11</v>
      </c>
      <c r="C392" s="60">
        <v>254</v>
      </c>
      <c r="D392" s="60">
        <v>260</v>
      </c>
      <c r="E392" s="60">
        <v>258</v>
      </c>
      <c r="F392" s="60">
        <v>257.33</v>
      </c>
      <c r="G392" s="61">
        <v>2922161</v>
      </c>
      <c r="H392" s="61">
        <v>873.515</v>
      </c>
    </row>
    <row r="393" spans="1:8" ht="14.25">
      <c r="A393" s="62" t="s">
        <v>145</v>
      </c>
      <c r="B393" s="60">
        <v>8</v>
      </c>
      <c r="C393" s="60">
        <v>187</v>
      </c>
      <c r="D393" s="60">
        <v>192</v>
      </c>
      <c r="E393" s="60">
        <v>189</v>
      </c>
      <c r="F393" s="60">
        <v>189.33</v>
      </c>
      <c r="G393" s="61">
        <v>2503371</v>
      </c>
      <c r="H393" s="61">
        <v>1017.097</v>
      </c>
    </row>
    <row r="394" spans="1:8" ht="14.25">
      <c r="A394" s="63" t="s">
        <v>146</v>
      </c>
      <c r="B394" s="60">
        <v>8</v>
      </c>
      <c r="C394" s="60">
        <v>187</v>
      </c>
      <c r="D394" s="60">
        <v>192</v>
      </c>
      <c r="E394" s="60">
        <v>189</v>
      </c>
      <c r="F394" s="60">
        <v>189.33</v>
      </c>
      <c r="G394" s="61">
        <v>2503371</v>
      </c>
      <c r="H394" s="61">
        <v>1017.097</v>
      </c>
    </row>
    <row r="395" spans="1:8" ht="14.25">
      <c r="A395" s="70" t="s">
        <v>152</v>
      </c>
      <c r="B395" s="71">
        <v>36</v>
      </c>
      <c r="C395" s="71">
        <v>562</v>
      </c>
      <c r="D395" s="71">
        <v>551</v>
      </c>
      <c r="E395" s="71">
        <v>549</v>
      </c>
      <c r="F395" s="71">
        <v>554</v>
      </c>
      <c r="G395" s="72">
        <v>3594799</v>
      </c>
      <c r="H395" s="72">
        <v>499.139</v>
      </c>
    </row>
    <row r="396" spans="1:8" ht="14.25">
      <c r="A396" s="62" t="s">
        <v>158</v>
      </c>
      <c r="B396" s="60">
        <v>36</v>
      </c>
      <c r="C396" s="60">
        <v>562</v>
      </c>
      <c r="D396" s="60">
        <v>551</v>
      </c>
      <c r="E396" s="60">
        <v>549</v>
      </c>
      <c r="F396" s="60">
        <v>554</v>
      </c>
      <c r="G396" s="61">
        <v>3594799</v>
      </c>
      <c r="H396" s="61">
        <v>499.139</v>
      </c>
    </row>
    <row r="397" spans="1:8" ht="14.25">
      <c r="A397" s="63" t="s">
        <v>159</v>
      </c>
      <c r="B397" s="60">
        <v>36</v>
      </c>
      <c r="C397" s="60">
        <v>562</v>
      </c>
      <c r="D397" s="60">
        <v>551</v>
      </c>
      <c r="E397" s="60">
        <v>549</v>
      </c>
      <c r="F397" s="60">
        <v>554</v>
      </c>
      <c r="G397" s="61">
        <v>3594799</v>
      </c>
      <c r="H397" s="61">
        <v>499.139</v>
      </c>
    </row>
    <row r="398" spans="1:8" ht="14.25">
      <c r="A398" s="70" t="s">
        <v>169</v>
      </c>
      <c r="B398" s="71">
        <v>7</v>
      </c>
      <c r="C398" s="71">
        <v>70</v>
      </c>
      <c r="D398" s="71">
        <v>68</v>
      </c>
      <c r="E398" s="71">
        <v>67</v>
      </c>
      <c r="F398" s="71">
        <v>68.33</v>
      </c>
      <c r="G398" s="72">
        <v>446388</v>
      </c>
      <c r="H398" s="72">
        <v>502.5251</v>
      </c>
    </row>
    <row r="399" spans="1:8" ht="14.25">
      <c r="A399" s="63" t="s">
        <v>171</v>
      </c>
      <c r="B399" s="60">
        <v>6</v>
      </c>
      <c r="C399" s="60">
        <v>63</v>
      </c>
      <c r="D399" s="60">
        <v>61</v>
      </c>
      <c r="E399" s="60">
        <v>60</v>
      </c>
      <c r="F399" s="60">
        <v>61.33</v>
      </c>
      <c r="G399" s="61">
        <v>369683</v>
      </c>
      <c r="H399" s="61">
        <v>463.6744</v>
      </c>
    </row>
    <row r="400" spans="1:8" ht="14.25">
      <c r="A400" s="70" t="s">
        <v>175</v>
      </c>
      <c r="B400" s="71">
        <v>4</v>
      </c>
      <c r="C400" s="71">
        <v>32</v>
      </c>
      <c r="D400" s="71">
        <v>33</v>
      </c>
      <c r="E400" s="71">
        <v>33</v>
      </c>
      <c r="F400" s="71">
        <v>32.67</v>
      </c>
      <c r="G400" s="72">
        <v>386218</v>
      </c>
      <c r="H400" s="72">
        <v>909.3687</v>
      </c>
    </row>
    <row r="401" spans="1:8" ht="14.25">
      <c r="A401" s="62" t="s">
        <v>176</v>
      </c>
      <c r="B401" s="60">
        <v>4</v>
      </c>
      <c r="C401" s="60">
        <v>32</v>
      </c>
      <c r="D401" s="60">
        <v>33</v>
      </c>
      <c r="E401" s="60">
        <v>33</v>
      </c>
      <c r="F401" s="60">
        <v>32.67</v>
      </c>
      <c r="G401" s="61">
        <v>386218</v>
      </c>
      <c r="H401" s="61">
        <v>909.3687</v>
      </c>
    </row>
    <row r="402" spans="1:8" ht="14.25">
      <c r="A402" s="70" t="s">
        <v>179</v>
      </c>
      <c r="B402" s="71">
        <v>15</v>
      </c>
      <c r="C402" s="71">
        <v>135</v>
      </c>
      <c r="D402" s="71">
        <v>133</v>
      </c>
      <c r="E402" s="71">
        <v>133</v>
      </c>
      <c r="F402" s="71">
        <v>133.67</v>
      </c>
      <c r="G402" s="72">
        <v>1400877</v>
      </c>
      <c r="H402" s="72">
        <v>806.1627</v>
      </c>
    </row>
    <row r="403" spans="1:8" ht="14.25">
      <c r="A403" s="62" t="s">
        <v>180</v>
      </c>
      <c r="B403" s="60">
        <v>5</v>
      </c>
      <c r="C403" s="60">
        <v>58</v>
      </c>
      <c r="D403" s="60">
        <v>58</v>
      </c>
      <c r="E403" s="60">
        <v>57</v>
      </c>
      <c r="F403" s="60">
        <v>57.67</v>
      </c>
      <c r="G403" s="61">
        <v>780893</v>
      </c>
      <c r="H403" s="61">
        <v>1041.593</v>
      </c>
    </row>
    <row r="404" spans="1:8" ht="14.25">
      <c r="A404" s="62" t="s">
        <v>186</v>
      </c>
      <c r="B404" s="60">
        <v>10</v>
      </c>
      <c r="C404" s="60">
        <v>77</v>
      </c>
      <c r="D404" s="60">
        <v>75</v>
      </c>
      <c r="E404" s="60">
        <v>76</v>
      </c>
      <c r="F404" s="60">
        <v>76</v>
      </c>
      <c r="G404" s="61">
        <v>619984</v>
      </c>
      <c r="H404" s="61">
        <v>627.5142</v>
      </c>
    </row>
    <row r="405" spans="1:8" ht="14.25">
      <c r="A405" s="70" t="s">
        <v>188</v>
      </c>
      <c r="B405" s="71">
        <v>147</v>
      </c>
      <c r="C405" s="71">
        <v>23357</v>
      </c>
      <c r="D405" s="71">
        <v>24038</v>
      </c>
      <c r="E405" s="71">
        <v>24408</v>
      </c>
      <c r="F405" s="71">
        <v>23934.33</v>
      </c>
      <c r="G405" s="72">
        <v>239125201</v>
      </c>
      <c r="H405" s="72">
        <v>768.5298</v>
      </c>
    </row>
    <row r="406" spans="1:8" ht="14.25">
      <c r="A406" s="62" t="s">
        <v>189</v>
      </c>
      <c r="B406" s="60">
        <v>147</v>
      </c>
      <c r="C406" s="60">
        <v>23357</v>
      </c>
      <c r="D406" s="60">
        <v>24038</v>
      </c>
      <c r="E406" s="60">
        <v>24408</v>
      </c>
      <c r="F406" s="60">
        <v>23934.33</v>
      </c>
      <c r="G406" s="61">
        <v>239125201</v>
      </c>
      <c r="H406" s="61">
        <v>768.5298</v>
      </c>
    </row>
    <row r="407" spans="1:8" ht="14.25">
      <c r="A407" s="63" t="s">
        <v>190</v>
      </c>
      <c r="B407" s="60">
        <v>116</v>
      </c>
      <c r="C407" s="60">
        <v>20816</v>
      </c>
      <c r="D407" s="60">
        <v>21008</v>
      </c>
      <c r="E407" s="60">
        <v>21127</v>
      </c>
      <c r="F407" s="60">
        <v>20983.67</v>
      </c>
      <c r="G407" s="61">
        <v>211195676</v>
      </c>
      <c r="H407" s="61">
        <v>774.2126</v>
      </c>
    </row>
    <row r="408" spans="1:8" ht="14.25">
      <c r="A408" s="63" t="s">
        <v>260</v>
      </c>
      <c r="B408" s="60">
        <v>24</v>
      </c>
      <c r="C408" s="60">
        <v>2493</v>
      </c>
      <c r="D408" s="60">
        <v>2970</v>
      </c>
      <c r="E408" s="60">
        <v>3227</v>
      </c>
      <c r="F408" s="60">
        <v>2896.67</v>
      </c>
      <c r="G408" s="61">
        <v>27467028</v>
      </c>
      <c r="H408" s="61">
        <v>729.4059</v>
      </c>
    </row>
    <row r="409" spans="1:8" ht="14.25">
      <c r="A409" s="63" t="s">
        <v>193</v>
      </c>
      <c r="B409" s="60">
        <v>4</v>
      </c>
      <c r="C409" s="60">
        <v>29</v>
      </c>
      <c r="D409" s="60">
        <v>34</v>
      </c>
      <c r="E409" s="60">
        <v>32</v>
      </c>
      <c r="F409" s="60">
        <v>31.67</v>
      </c>
      <c r="G409" s="61">
        <v>210628</v>
      </c>
      <c r="H409" s="61">
        <v>511.5931</v>
      </c>
    </row>
    <row r="410" spans="1:8" ht="14.25">
      <c r="A410" s="63" t="s">
        <v>194</v>
      </c>
      <c r="B410" s="60">
        <v>3</v>
      </c>
      <c r="C410" s="60">
        <v>19</v>
      </c>
      <c r="D410" s="60">
        <v>26</v>
      </c>
      <c r="E410" s="60">
        <v>22</v>
      </c>
      <c r="F410" s="60">
        <v>22.33</v>
      </c>
      <c r="G410" s="61">
        <v>251869</v>
      </c>
      <c r="H410" s="61">
        <v>867.6461</v>
      </c>
    </row>
    <row r="411" spans="1:8" ht="14.25">
      <c r="A411" s="70" t="s">
        <v>195</v>
      </c>
      <c r="B411" s="71">
        <v>57</v>
      </c>
      <c r="C411" s="71">
        <v>8332</v>
      </c>
      <c r="D411" s="71">
        <v>8363</v>
      </c>
      <c r="E411" s="71">
        <v>8356</v>
      </c>
      <c r="F411" s="71">
        <v>8350.33</v>
      </c>
      <c r="G411" s="72">
        <v>124763846</v>
      </c>
      <c r="H411" s="72">
        <v>1149.322</v>
      </c>
    </row>
    <row r="412" spans="1:8" ht="14.25">
      <c r="A412" s="62" t="s">
        <v>196</v>
      </c>
      <c r="B412" s="60">
        <v>19</v>
      </c>
      <c r="C412" s="60">
        <v>368</v>
      </c>
      <c r="D412" s="60">
        <v>369</v>
      </c>
      <c r="E412" s="60">
        <v>367</v>
      </c>
      <c r="F412" s="60">
        <v>368</v>
      </c>
      <c r="G412" s="61">
        <v>4759168</v>
      </c>
      <c r="H412" s="61">
        <v>994.8094</v>
      </c>
    </row>
    <row r="413" spans="1:8" ht="14.25">
      <c r="A413" s="63" t="s">
        <v>197</v>
      </c>
      <c r="B413" s="60">
        <v>8</v>
      </c>
      <c r="C413" s="60">
        <v>140</v>
      </c>
      <c r="D413" s="60">
        <v>142</v>
      </c>
      <c r="E413" s="60">
        <v>139</v>
      </c>
      <c r="F413" s="60">
        <v>140.33</v>
      </c>
      <c r="G413" s="61">
        <v>1915917</v>
      </c>
      <c r="H413" s="61">
        <v>1050.226</v>
      </c>
    </row>
    <row r="414" spans="1:8" ht="14.25">
      <c r="A414" s="63" t="s">
        <v>200</v>
      </c>
      <c r="B414" s="60">
        <v>7</v>
      </c>
      <c r="C414" s="60">
        <v>127</v>
      </c>
      <c r="D414" s="60">
        <v>124</v>
      </c>
      <c r="E414" s="60">
        <v>125</v>
      </c>
      <c r="F414" s="60">
        <v>125.33</v>
      </c>
      <c r="G414" s="61">
        <v>1440059</v>
      </c>
      <c r="H414" s="61">
        <v>883.8568</v>
      </c>
    </row>
    <row r="415" spans="1:8" ht="14.25">
      <c r="A415" s="62" t="s">
        <v>204</v>
      </c>
      <c r="B415" s="60">
        <v>16</v>
      </c>
      <c r="C415" s="60">
        <v>7229</v>
      </c>
      <c r="D415" s="60">
        <v>7246</v>
      </c>
      <c r="E415" s="60">
        <v>7239</v>
      </c>
      <c r="F415" s="60">
        <v>7238</v>
      </c>
      <c r="G415" s="61">
        <v>113787250</v>
      </c>
      <c r="H415" s="61">
        <v>1209.293</v>
      </c>
    </row>
    <row r="416" spans="1:8" ht="14.25">
      <c r="A416" s="63" t="s">
        <v>205</v>
      </c>
      <c r="B416" s="60">
        <v>16</v>
      </c>
      <c r="C416" s="60">
        <v>7229</v>
      </c>
      <c r="D416" s="60">
        <v>7246</v>
      </c>
      <c r="E416" s="60">
        <v>7239</v>
      </c>
      <c r="F416" s="60">
        <v>7238</v>
      </c>
      <c r="G416" s="61">
        <v>113787250</v>
      </c>
      <c r="H416" s="61">
        <v>1209.293</v>
      </c>
    </row>
    <row r="417" spans="1:8" ht="14.25">
      <c r="A417" s="62" t="s">
        <v>206</v>
      </c>
      <c r="B417" s="60">
        <v>8</v>
      </c>
      <c r="C417" s="60">
        <v>408</v>
      </c>
      <c r="D417" s="60">
        <v>421</v>
      </c>
      <c r="E417" s="60">
        <v>420</v>
      </c>
      <c r="F417" s="60">
        <v>416.33</v>
      </c>
      <c r="G417" s="61">
        <v>4367563</v>
      </c>
      <c r="H417" s="61">
        <v>806.9714</v>
      </c>
    </row>
    <row r="418" spans="1:8" ht="14.25">
      <c r="A418" s="63" t="s">
        <v>207</v>
      </c>
      <c r="B418" s="60">
        <v>3</v>
      </c>
      <c r="C418" s="60">
        <v>368</v>
      </c>
      <c r="D418" s="60">
        <v>378</v>
      </c>
      <c r="E418" s="60">
        <v>376</v>
      </c>
      <c r="F418" s="60">
        <v>374</v>
      </c>
      <c r="G418" s="61">
        <v>4084731</v>
      </c>
      <c r="H418" s="61">
        <v>840.1339</v>
      </c>
    </row>
    <row r="419" spans="1:8" ht="14.25">
      <c r="A419" s="63" t="s">
        <v>208</v>
      </c>
      <c r="B419" s="60">
        <v>5</v>
      </c>
      <c r="C419" s="60">
        <v>40</v>
      </c>
      <c r="D419" s="60">
        <v>43</v>
      </c>
      <c r="E419" s="60">
        <v>44</v>
      </c>
      <c r="F419" s="60">
        <v>42.33</v>
      </c>
      <c r="G419" s="61">
        <v>282832</v>
      </c>
      <c r="H419" s="61">
        <v>513.969</v>
      </c>
    </row>
    <row r="420" spans="1:8" ht="14.25">
      <c r="A420" s="62" t="s">
        <v>211</v>
      </c>
      <c r="B420" s="60">
        <v>14</v>
      </c>
      <c r="C420" s="60">
        <v>327</v>
      </c>
      <c r="D420" s="60">
        <v>327</v>
      </c>
      <c r="E420" s="60">
        <v>330</v>
      </c>
      <c r="F420" s="60">
        <v>328</v>
      </c>
      <c r="G420" s="61">
        <v>1849865</v>
      </c>
      <c r="H420" s="61">
        <v>433.8333</v>
      </c>
    </row>
    <row r="421" spans="1:8" ht="14.25">
      <c r="A421" s="63" t="s">
        <v>212</v>
      </c>
      <c r="B421" s="60">
        <v>7</v>
      </c>
      <c r="C421" s="60">
        <v>92</v>
      </c>
      <c r="D421" s="60">
        <v>90</v>
      </c>
      <c r="E421" s="60">
        <v>93</v>
      </c>
      <c r="F421" s="60">
        <v>91.67</v>
      </c>
      <c r="G421" s="61">
        <v>518103</v>
      </c>
      <c r="H421" s="61">
        <v>434.7559</v>
      </c>
    </row>
    <row r="422" spans="1:8" ht="14.25">
      <c r="A422" s="63" t="s">
        <v>213</v>
      </c>
      <c r="B422" s="60">
        <v>4</v>
      </c>
      <c r="C422" s="60">
        <v>47</v>
      </c>
      <c r="D422" s="60">
        <v>47</v>
      </c>
      <c r="E422" s="60">
        <v>47</v>
      </c>
      <c r="F422" s="60">
        <v>47</v>
      </c>
      <c r="G422" s="61">
        <v>348343</v>
      </c>
      <c r="H422" s="61">
        <v>570.1195</v>
      </c>
    </row>
    <row r="423" spans="1:8" ht="14.25">
      <c r="A423" s="63" t="s">
        <v>215</v>
      </c>
      <c r="B423" s="60">
        <v>3</v>
      </c>
      <c r="C423" s="60">
        <v>188</v>
      </c>
      <c r="D423" s="60">
        <v>190</v>
      </c>
      <c r="E423" s="60">
        <v>190</v>
      </c>
      <c r="F423" s="60">
        <v>189.33</v>
      </c>
      <c r="G423" s="61">
        <v>983419</v>
      </c>
      <c r="H423" s="61">
        <v>399.5543</v>
      </c>
    </row>
    <row r="424" spans="1:8" ht="14.25">
      <c r="A424" s="70" t="s">
        <v>216</v>
      </c>
      <c r="B424" s="71">
        <v>13</v>
      </c>
      <c r="C424" s="71">
        <v>158</v>
      </c>
      <c r="D424" s="71">
        <v>150</v>
      </c>
      <c r="E424" s="71">
        <v>147</v>
      </c>
      <c r="F424" s="71">
        <v>151.67</v>
      </c>
      <c r="G424" s="72">
        <v>667131</v>
      </c>
      <c r="H424" s="72">
        <v>338.3515</v>
      </c>
    </row>
    <row r="425" spans="1:8" ht="14.25">
      <c r="A425" s="63" t="s">
        <v>222</v>
      </c>
      <c r="B425" s="60">
        <v>9</v>
      </c>
      <c r="C425" s="60">
        <v>47</v>
      </c>
      <c r="D425" s="60">
        <v>47</v>
      </c>
      <c r="E425" s="60">
        <v>46</v>
      </c>
      <c r="F425" s="60">
        <v>46.67</v>
      </c>
      <c r="G425" s="61">
        <v>272251</v>
      </c>
      <c r="H425" s="61">
        <v>448.7333</v>
      </c>
    </row>
    <row r="426" spans="1:8" ht="14.25">
      <c r="A426" s="62" t="s">
        <v>223</v>
      </c>
      <c r="B426" s="60">
        <v>3</v>
      </c>
      <c r="C426" s="60">
        <v>107</v>
      </c>
      <c r="D426" s="60">
        <v>99</v>
      </c>
      <c r="E426" s="60">
        <v>97</v>
      </c>
      <c r="F426" s="60">
        <v>101</v>
      </c>
      <c r="G426" s="61">
        <v>359616</v>
      </c>
      <c r="H426" s="61">
        <v>273.8888</v>
      </c>
    </row>
    <row r="427" spans="1:8" ht="14.25">
      <c r="A427" s="63" t="s">
        <v>226</v>
      </c>
      <c r="B427" s="60">
        <v>3</v>
      </c>
      <c r="C427" s="60">
        <v>107</v>
      </c>
      <c r="D427" s="60">
        <v>99</v>
      </c>
      <c r="E427" s="60">
        <v>97</v>
      </c>
      <c r="F427" s="60">
        <v>101</v>
      </c>
      <c r="G427" s="61">
        <v>359616</v>
      </c>
      <c r="H427" s="61">
        <v>273.8888</v>
      </c>
    </row>
    <row r="428" spans="1:8" ht="14.25">
      <c r="A428" s="70" t="s">
        <v>233</v>
      </c>
      <c r="B428" s="71">
        <v>26</v>
      </c>
      <c r="C428" s="71">
        <v>355</v>
      </c>
      <c r="D428" s="71">
        <v>357</v>
      </c>
      <c r="E428" s="71">
        <v>365</v>
      </c>
      <c r="F428" s="71">
        <v>359</v>
      </c>
      <c r="G428" s="72">
        <v>2489804</v>
      </c>
      <c r="H428" s="72">
        <v>533.4913</v>
      </c>
    </row>
    <row r="429" spans="1:8" ht="14.25">
      <c r="A429" s="62" t="s">
        <v>234</v>
      </c>
      <c r="B429" s="60">
        <v>6</v>
      </c>
      <c r="C429" s="60">
        <v>283</v>
      </c>
      <c r="D429" s="60">
        <v>286</v>
      </c>
      <c r="E429" s="60">
        <v>289</v>
      </c>
      <c r="F429" s="60">
        <v>286</v>
      </c>
      <c r="G429" s="61">
        <v>1832450</v>
      </c>
      <c r="H429" s="61">
        <v>492.8591</v>
      </c>
    </row>
    <row r="430" spans="1:8" ht="14.25">
      <c r="A430" s="63" t="s">
        <v>369</v>
      </c>
      <c r="B430" s="60">
        <v>6</v>
      </c>
      <c r="C430" s="60">
        <v>283</v>
      </c>
      <c r="D430" s="60">
        <v>286</v>
      </c>
      <c r="E430" s="60">
        <v>289</v>
      </c>
      <c r="F430" s="60">
        <v>286</v>
      </c>
      <c r="G430" s="61">
        <v>1832450</v>
      </c>
      <c r="H430" s="61">
        <v>492.8591</v>
      </c>
    </row>
    <row r="431" spans="1:8" ht="14.25">
      <c r="A431" s="63" t="s">
        <v>237</v>
      </c>
      <c r="B431" s="60">
        <v>18</v>
      </c>
      <c r="C431" s="60">
        <v>48</v>
      </c>
      <c r="D431" s="60">
        <v>47</v>
      </c>
      <c r="E431" s="60">
        <v>51</v>
      </c>
      <c r="F431" s="60">
        <v>48.67</v>
      </c>
      <c r="G431" s="61">
        <v>385913</v>
      </c>
      <c r="H431" s="61">
        <v>609.9366</v>
      </c>
    </row>
    <row r="432" spans="1:8" ht="14.25">
      <c r="A432" s="70" t="s">
        <v>247</v>
      </c>
      <c r="B432" s="71">
        <v>244</v>
      </c>
      <c r="C432" s="71">
        <v>10864</v>
      </c>
      <c r="D432" s="71">
        <v>10828</v>
      </c>
      <c r="E432" s="71">
        <v>10971</v>
      </c>
      <c r="F432" s="71">
        <v>10887.67</v>
      </c>
      <c r="G432" s="72">
        <v>116263305</v>
      </c>
      <c r="H432" s="72">
        <v>821.4183</v>
      </c>
    </row>
    <row r="433" spans="1:8" ht="14.25">
      <c r="A433" s="62" t="s">
        <v>262</v>
      </c>
      <c r="B433" s="60">
        <v>127</v>
      </c>
      <c r="C433" s="60">
        <v>9559</v>
      </c>
      <c r="D433" s="60">
        <v>9507</v>
      </c>
      <c r="E433" s="60">
        <v>9581</v>
      </c>
      <c r="F433" s="60">
        <v>9549</v>
      </c>
      <c r="G433" s="61">
        <v>105649936</v>
      </c>
      <c r="H433" s="61">
        <v>851.0753</v>
      </c>
    </row>
    <row r="434" spans="1:8" ht="14.25">
      <c r="A434" s="63" t="s">
        <v>248</v>
      </c>
      <c r="B434" s="60">
        <v>127</v>
      </c>
      <c r="C434" s="60">
        <v>9559</v>
      </c>
      <c r="D434" s="60">
        <v>9507</v>
      </c>
      <c r="E434" s="60">
        <v>9581</v>
      </c>
      <c r="F434" s="60">
        <v>9549</v>
      </c>
      <c r="G434" s="61">
        <v>105649936</v>
      </c>
      <c r="H434" s="61">
        <v>851.0753</v>
      </c>
    </row>
    <row r="435" spans="1:8" ht="14.25">
      <c r="A435" s="62" t="s">
        <v>249</v>
      </c>
      <c r="B435" s="60">
        <v>31</v>
      </c>
      <c r="C435" s="60">
        <v>448</v>
      </c>
      <c r="D435" s="60">
        <v>466</v>
      </c>
      <c r="E435" s="60">
        <v>481</v>
      </c>
      <c r="F435" s="60">
        <v>465</v>
      </c>
      <c r="G435" s="61">
        <v>2606124</v>
      </c>
      <c r="H435" s="61">
        <v>431.1206</v>
      </c>
    </row>
    <row r="436" spans="1:8" ht="14.25">
      <c r="A436" s="63" t="s">
        <v>250</v>
      </c>
      <c r="B436" s="60">
        <v>31</v>
      </c>
      <c r="C436" s="60">
        <v>448</v>
      </c>
      <c r="D436" s="60">
        <v>466</v>
      </c>
      <c r="E436" s="60">
        <v>481</v>
      </c>
      <c r="F436" s="60">
        <v>465</v>
      </c>
      <c r="G436" s="61">
        <v>2606124</v>
      </c>
      <c r="H436" s="61">
        <v>431.1206</v>
      </c>
    </row>
    <row r="437" spans="1:8" ht="14.25">
      <c r="A437" s="62" t="s">
        <v>251</v>
      </c>
      <c r="B437" s="60">
        <v>7</v>
      </c>
      <c r="C437" s="60">
        <v>250</v>
      </c>
      <c r="D437" s="60">
        <v>251</v>
      </c>
      <c r="E437" s="60">
        <v>295</v>
      </c>
      <c r="F437" s="60">
        <v>265.33</v>
      </c>
      <c r="G437" s="61">
        <v>2673862</v>
      </c>
      <c r="H437" s="61">
        <v>775.192</v>
      </c>
    </row>
    <row r="438" spans="1:8" ht="14.25">
      <c r="A438" s="63" t="s">
        <v>252</v>
      </c>
      <c r="B438" s="60">
        <v>7</v>
      </c>
      <c r="C438" s="60">
        <v>250</v>
      </c>
      <c r="D438" s="60">
        <v>251</v>
      </c>
      <c r="E438" s="60">
        <v>295</v>
      </c>
      <c r="F438" s="60">
        <v>265.33</v>
      </c>
      <c r="G438" s="61">
        <v>2673862</v>
      </c>
      <c r="H438" s="61">
        <v>775.192</v>
      </c>
    </row>
    <row r="439" spans="1:8" ht="14.25">
      <c r="A439" s="62" t="s">
        <v>253</v>
      </c>
      <c r="B439" s="60">
        <v>56</v>
      </c>
      <c r="C439" s="60">
        <v>344</v>
      </c>
      <c r="D439" s="60">
        <v>337</v>
      </c>
      <c r="E439" s="60">
        <v>344</v>
      </c>
      <c r="F439" s="60">
        <v>341.67</v>
      </c>
      <c r="G439" s="61">
        <v>2336286</v>
      </c>
      <c r="H439" s="61">
        <v>525.988</v>
      </c>
    </row>
    <row r="440" spans="1:8" ht="14.25">
      <c r="A440" s="63" t="s">
        <v>254</v>
      </c>
      <c r="B440" s="60">
        <v>56</v>
      </c>
      <c r="C440" s="60">
        <v>344</v>
      </c>
      <c r="D440" s="60">
        <v>337</v>
      </c>
      <c r="E440" s="60">
        <v>344</v>
      </c>
      <c r="F440" s="60">
        <v>341.67</v>
      </c>
      <c r="G440" s="61">
        <v>2336286</v>
      </c>
      <c r="H440" s="61">
        <v>525.988</v>
      </c>
    </row>
    <row r="441" spans="1:8" ht="14.25">
      <c r="A441" s="63" t="s">
        <v>256</v>
      </c>
      <c r="B441" s="60">
        <v>21</v>
      </c>
      <c r="C441" s="60">
        <v>254</v>
      </c>
      <c r="D441" s="60">
        <v>259</v>
      </c>
      <c r="E441" s="60">
        <v>262</v>
      </c>
      <c r="F441" s="60">
        <v>258.33</v>
      </c>
      <c r="G441" s="61">
        <v>2911887</v>
      </c>
      <c r="H441" s="61">
        <v>867.0743</v>
      </c>
    </row>
    <row r="443" spans="1:8" ht="15.75">
      <c r="A443" s="64" t="s">
        <v>413</v>
      </c>
      <c r="B443" s="65"/>
      <c r="C443" s="65"/>
      <c r="D443" s="65"/>
      <c r="E443" s="65"/>
      <c r="F443" s="65"/>
      <c r="G443" s="65"/>
      <c r="H443" s="65"/>
    </row>
    <row r="444" spans="1:8" ht="15">
      <c r="A444" s="227" t="s">
        <v>34</v>
      </c>
      <c r="B444" s="227"/>
      <c r="C444" s="227"/>
      <c r="D444" s="227"/>
      <c r="E444" s="227"/>
      <c r="F444" s="227"/>
      <c r="G444" s="227"/>
      <c r="H444" s="227"/>
    </row>
    <row r="445" spans="1:8" ht="15">
      <c r="A445" s="64" t="s">
        <v>404</v>
      </c>
      <c r="B445" s="65"/>
      <c r="C445" s="65"/>
      <c r="D445" s="65"/>
      <c r="E445" s="65"/>
      <c r="F445" s="65"/>
      <c r="G445" s="65"/>
      <c r="H445" s="65"/>
    </row>
  </sheetData>
  <sheetProtection/>
  <mergeCells count="3">
    <mergeCell ref="C3:F3"/>
    <mergeCell ref="A1:H1"/>
    <mergeCell ref="A444:H444"/>
  </mergeCells>
  <printOptions/>
  <pageMargins left="0.7" right="0.7" top="0.75" bottom="0.75" header="0.3" footer="0.3"/>
  <pageSetup fitToHeight="0" fitToWidth="1" horizontalDpi="1200" verticalDpi="12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7">
      <selection activeCell="M19" sqref="M19"/>
    </sheetView>
  </sheetViews>
  <sheetFormatPr defaultColWidth="9.140625" defaultRowHeight="15"/>
  <cols>
    <col min="1" max="1" width="15.28125" style="0" customWidth="1"/>
    <col min="2" max="2" width="9.00390625" style="0" bestFit="1" customWidth="1"/>
    <col min="3" max="5" width="9.421875" style="0" customWidth="1"/>
    <col min="6" max="6" width="12.8515625" style="0" customWidth="1"/>
    <col min="7" max="7" width="15.421875" style="0" customWidth="1"/>
    <col min="8" max="8" width="9.7109375" style="0" customWidth="1"/>
  </cols>
  <sheetData>
    <row r="1" ht="15.75">
      <c r="A1" s="1" t="s">
        <v>408</v>
      </c>
    </row>
    <row r="3" spans="2:8" ht="14.25">
      <c r="B3" s="17"/>
      <c r="C3" s="221" t="s">
        <v>36</v>
      </c>
      <c r="D3" s="221"/>
      <c r="E3" s="221"/>
      <c r="F3" s="221"/>
      <c r="G3" s="17"/>
      <c r="H3" s="17"/>
    </row>
    <row r="4" spans="1:8" ht="45" customHeight="1">
      <c r="A4" s="11" t="s">
        <v>1</v>
      </c>
      <c r="B4" s="18" t="s">
        <v>37</v>
      </c>
      <c r="C4" s="19" t="s">
        <v>405</v>
      </c>
      <c r="D4" s="20" t="s">
        <v>406</v>
      </c>
      <c r="E4" s="20" t="s">
        <v>407</v>
      </c>
      <c r="F4" s="18" t="s">
        <v>25</v>
      </c>
      <c r="G4" s="18" t="s">
        <v>29</v>
      </c>
      <c r="H4" s="18" t="s">
        <v>30</v>
      </c>
    </row>
    <row r="5" spans="1:8" s="1" customFormat="1" ht="14.25">
      <c r="A5" s="7" t="s">
        <v>0</v>
      </c>
      <c r="B5" s="9">
        <v>26149</v>
      </c>
      <c r="C5" s="9">
        <v>262121</v>
      </c>
      <c r="D5" s="9">
        <v>262071</v>
      </c>
      <c r="E5" s="9">
        <v>264017</v>
      </c>
      <c r="F5" s="9">
        <v>262736.33</v>
      </c>
      <c r="G5" s="23">
        <v>3121526005</v>
      </c>
      <c r="H5" s="23">
        <v>913.910097</v>
      </c>
    </row>
    <row r="6" spans="1:8" ht="14.25">
      <c r="A6" s="13" t="s">
        <v>2</v>
      </c>
      <c r="B6" s="15">
        <v>1281</v>
      </c>
      <c r="C6" s="15">
        <v>15051</v>
      </c>
      <c r="D6" s="15">
        <v>15338</v>
      </c>
      <c r="E6" s="15">
        <v>15301</v>
      </c>
      <c r="F6" s="15">
        <v>15230</v>
      </c>
      <c r="G6" s="24">
        <v>150202186</v>
      </c>
      <c r="H6" s="24">
        <v>758.635213</v>
      </c>
    </row>
    <row r="7" spans="1:8" ht="14.25">
      <c r="A7" s="2" t="s">
        <v>3</v>
      </c>
      <c r="B7" s="5">
        <v>457</v>
      </c>
      <c r="C7" s="5">
        <v>3796</v>
      </c>
      <c r="D7" s="5">
        <v>3723</v>
      </c>
      <c r="E7" s="5">
        <v>3850</v>
      </c>
      <c r="F7" s="5">
        <v>3789.67</v>
      </c>
      <c r="G7" s="25">
        <v>37881442</v>
      </c>
      <c r="H7" s="25">
        <v>768.92106</v>
      </c>
    </row>
    <row r="8" spans="1:8" ht="14.25">
      <c r="A8" s="13" t="s">
        <v>4</v>
      </c>
      <c r="B8" s="15">
        <v>1805</v>
      </c>
      <c r="C8" s="15">
        <v>24179</v>
      </c>
      <c r="D8" s="15">
        <v>24137</v>
      </c>
      <c r="E8" s="15">
        <v>24430</v>
      </c>
      <c r="F8" s="15">
        <v>24248.67</v>
      </c>
      <c r="G8" s="24">
        <v>353923182</v>
      </c>
      <c r="H8" s="24">
        <v>1122.736222</v>
      </c>
    </row>
    <row r="9" spans="1:8" ht="14.25">
      <c r="A9" s="2" t="s">
        <v>5</v>
      </c>
      <c r="B9" s="5">
        <v>656</v>
      </c>
      <c r="C9" s="5">
        <v>6352</v>
      </c>
      <c r="D9" s="5">
        <v>6311</v>
      </c>
      <c r="E9" s="5">
        <v>6367</v>
      </c>
      <c r="F9" s="5">
        <v>6343.33</v>
      </c>
      <c r="G9" s="25">
        <v>84078366</v>
      </c>
      <c r="H9" s="25">
        <v>1019.585393</v>
      </c>
    </row>
    <row r="10" spans="1:8" ht="14.25">
      <c r="A10" s="13" t="s">
        <v>6</v>
      </c>
      <c r="B10" s="15">
        <v>558</v>
      </c>
      <c r="C10" s="15">
        <v>5567</v>
      </c>
      <c r="D10" s="15">
        <v>5602</v>
      </c>
      <c r="E10" s="15">
        <v>5633</v>
      </c>
      <c r="F10" s="15">
        <v>5600.67</v>
      </c>
      <c r="G10" s="24">
        <v>71406084</v>
      </c>
      <c r="H10" s="24">
        <v>980.735464</v>
      </c>
    </row>
    <row r="11" spans="1:8" ht="14.25">
      <c r="A11" s="2" t="s">
        <v>7</v>
      </c>
      <c r="B11" s="5">
        <v>310</v>
      </c>
      <c r="C11" s="5">
        <v>2313</v>
      </c>
      <c r="D11" s="5">
        <v>2303</v>
      </c>
      <c r="E11" s="5">
        <v>2317</v>
      </c>
      <c r="F11" s="5">
        <v>2311</v>
      </c>
      <c r="G11" s="25">
        <v>24073881</v>
      </c>
      <c r="H11" s="25">
        <v>801.314149</v>
      </c>
    </row>
    <row r="12" spans="1:8" ht="14.25">
      <c r="A12" s="13" t="s">
        <v>8</v>
      </c>
      <c r="B12" s="15">
        <v>1719</v>
      </c>
      <c r="C12" s="15">
        <v>14766</v>
      </c>
      <c r="D12" s="15">
        <v>14800</v>
      </c>
      <c r="E12" s="15">
        <v>14935</v>
      </c>
      <c r="F12" s="15">
        <v>14833.67</v>
      </c>
      <c r="G12" s="24">
        <v>151069118</v>
      </c>
      <c r="H12" s="24">
        <v>783.40029</v>
      </c>
    </row>
    <row r="13" spans="1:8" ht="14.25">
      <c r="A13" s="2" t="s">
        <v>9</v>
      </c>
      <c r="B13" s="5">
        <v>436</v>
      </c>
      <c r="C13" s="5">
        <v>4270</v>
      </c>
      <c r="D13" s="5">
        <v>4286</v>
      </c>
      <c r="E13" s="5">
        <v>4349</v>
      </c>
      <c r="F13" s="5">
        <v>4301.67</v>
      </c>
      <c r="G13" s="25">
        <v>39404337</v>
      </c>
      <c r="H13" s="25">
        <v>704.633978</v>
      </c>
    </row>
    <row r="14" spans="1:8" ht="14.25">
      <c r="A14" s="13" t="s">
        <v>10</v>
      </c>
      <c r="B14" s="15">
        <v>250</v>
      </c>
      <c r="C14" s="15">
        <v>1850</v>
      </c>
      <c r="D14" s="15">
        <v>1845</v>
      </c>
      <c r="E14" s="15">
        <v>1860</v>
      </c>
      <c r="F14" s="15">
        <v>1851.67</v>
      </c>
      <c r="G14" s="24">
        <v>16506855</v>
      </c>
      <c r="H14" s="24">
        <v>685.7367</v>
      </c>
    </row>
    <row r="15" spans="1:8" ht="14.25">
      <c r="A15" s="2" t="s">
        <v>11</v>
      </c>
      <c r="B15" s="5">
        <v>483</v>
      </c>
      <c r="C15" s="5">
        <v>2988</v>
      </c>
      <c r="D15" s="5">
        <v>3002</v>
      </c>
      <c r="E15" s="5">
        <v>3024</v>
      </c>
      <c r="F15" s="5">
        <v>3004.67</v>
      </c>
      <c r="G15" s="25">
        <v>31253735</v>
      </c>
      <c r="H15" s="25">
        <v>800.132281</v>
      </c>
    </row>
    <row r="16" spans="1:8" ht="14.25">
      <c r="A16" s="13" t="s">
        <v>12</v>
      </c>
      <c r="B16" s="15">
        <v>3615</v>
      </c>
      <c r="C16" s="15">
        <v>44786</v>
      </c>
      <c r="D16" s="15">
        <v>44905</v>
      </c>
      <c r="E16" s="15">
        <v>45136</v>
      </c>
      <c r="F16" s="15">
        <v>44942.33</v>
      </c>
      <c r="G16" s="24">
        <v>519569222</v>
      </c>
      <c r="H16" s="24">
        <v>889.292193</v>
      </c>
    </row>
    <row r="17" spans="1:8" ht="14.25">
      <c r="A17" s="2" t="s">
        <v>13</v>
      </c>
      <c r="B17" s="5">
        <v>871</v>
      </c>
      <c r="C17" s="5">
        <v>6115</v>
      </c>
      <c r="D17" s="5">
        <v>6080</v>
      </c>
      <c r="E17" s="5">
        <v>6078</v>
      </c>
      <c r="F17" s="5">
        <v>6091</v>
      </c>
      <c r="G17" s="25">
        <v>68836886</v>
      </c>
      <c r="H17" s="25">
        <v>869.339201</v>
      </c>
    </row>
    <row r="18" spans="1:8" ht="14.25">
      <c r="A18" s="13" t="s">
        <v>14</v>
      </c>
      <c r="B18" s="15">
        <v>3539</v>
      </c>
      <c r="C18" s="15">
        <v>37679</v>
      </c>
      <c r="D18" s="15">
        <v>37525</v>
      </c>
      <c r="E18" s="15">
        <v>37854</v>
      </c>
      <c r="F18" s="15">
        <v>37686</v>
      </c>
      <c r="G18" s="24">
        <v>458025493</v>
      </c>
      <c r="H18" s="24">
        <v>934.902357</v>
      </c>
    </row>
    <row r="19" spans="1:8" ht="14.25">
      <c r="A19" s="2" t="s">
        <v>15</v>
      </c>
      <c r="B19" s="5">
        <v>132</v>
      </c>
      <c r="C19" s="5">
        <v>867</v>
      </c>
      <c r="D19" s="5">
        <v>870</v>
      </c>
      <c r="E19" s="5">
        <v>873</v>
      </c>
      <c r="F19" s="5">
        <v>870</v>
      </c>
      <c r="G19" s="25">
        <v>7644768</v>
      </c>
      <c r="H19" s="25">
        <v>675.929973</v>
      </c>
    </row>
    <row r="20" spans="1:8" ht="14.25">
      <c r="A20" s="13" t="s">
        <v>16</v>
      </c>
      <c r="B20" s="15">
        <v>1538</v>
      </c>
      <c r="C20" s="15">
        <v>12310</v>
      </c>
      <c r="D20" s="15">
        <v>12264</v>
      </c>
      <c r="E20" s="15">
        <v>12397</v>
      </c>
      <c r="F20" s="15">
        <v>12323.67</v>
      </c>
      <c r="G20" s="24">
        <v>125442838</v>
      </c>
      <c r="H20" s="24">
        <v>783.001255</v>
      </c>
    </row>
    <row r="21" spans="1:8" ht="14.25">
      <c r="A21" s="2" t="s">
        <v>17</v>
      </c>
      <c r="B21" s="5">
        <v>394</v>
      </c>
      <c r="C21" s="5">
        <v>3428</v>
      </c>
      <c r="D21" s="5">
        <v>3396</v>
      </c>
      <c r="E21" s="5">
        <v>3416</v>
      </c>
      <c r="F21" s="5">
        <v>3413.33</v>
      </c>
      <c r="G21" s="25">
        <v>36468185</v>
      </c>
      <c r="H21" s="25">
        <v>821.849923</v>
      </c>
    </row>
    <row r="22" spans="1:8" ht="14.25">
      <c r="A22" s="13" t="s">
        <v>18</v>
      </c>
      <c r="B22" s="15">
        <v>1420</v>
      </c>
      <c r="C22" s="15">
        <v>12710</v>
      </c>
      <c r="D22" s="15">
        <v>12809</v>
      </c>
      <c r="E22" s="15">
        <v>12989</v>
      </c>
      <c r="F22" s="15">
        <v>12836</v>
      </c>
      <c r="G22" s="24">
        <v>129701360</v>
      </c>
      <c r="H22" s="24">
        <v>777.269218</v>
      </c>
    </row>
    <row r="23" spans="1:8" ht="14.25">
      <c r="A23" s="2" t="s">
        <v>19</v>
      </c>
      <c r="B23" s="5">
        <v>531</v>
      </c>
      <c r="C23" s="5">
        <v>4009</v>
      </c>
      <c r="D23" s="5">
        <v>3971</v>
      </c>
      <c r="E23" s="5">
        <v>4024</v>
      </c>
      <c r="F23" s="5">
        <v>4001.33</v>
      </c>
      <c r="G23" s="25">
        <v>60370244</v>
      </c>
      <c r="H23" s="25">
        <v>1160.580337</v>
      </c>
    </row>
    <row r="24" spans="1:8" ht="14.25">
      <c r="A24" s="13" t="s">
        <v>20</v>
      </c>
      <c r="B24" s="15">
        <v>1611</v>
      </c>
      <c r="C24" s="15">
        <v>21953</v>
      </c>
      <c r="D24" s="15">
        <v>21975</v>
      </c>
      <c r="E24" s="15">
        <v>22074</v>
      </c>
      <c r="F24" s="15">
        <v>22000.67</v>
      </c>
      <c r="G24" s="24">
        <v>323476102</v>
      </c>
      <c r="H24" s="24">
        <v>1131.000877</v>
      </c>
    </row>
    <row r="25" spans="1:8" ht="14.25">
      <c r="A25" s="2" t="s">
        <v>21</v>
      </c>
      <c r="B25" s="5">
        <v>2378</v>
      </c>
      <c r="C25" s="5">
        <v>19821</v>
      </c>
      <c r="D25" s="5">
        <v>19666</v>
      </c>
      <c r="E25" s="5">
        <v>19552</v>
      </c>
      <c r="F25" s="5">
        <v>19679.67</v>
      </c>
      <c r="G25" s="25">
        <v>239250505</v>
      </c>
      <c r="H25" s="25">
        <v>935.172439</v>
      </c>
    </row>
    <row r="26" spans="1:8" ht="14.25">
      <c r="A26" s="13" t="s">
        <v>22</v>
      </c>
      <c r="B26" s="15">
        <v>768</v>
      </c>
      <c r="C26" s="15">
        <v>7894</v>
      </c>
      <c r="D26" s="15">
        <v>7920</v>
      </c>
      <c r="E26" s="15">
        <v>8073</v>
      </c>
      <c r="F26" s="15">
        <v>7962.33</v>
      </c>
      <c r="G26" s="24">
        <v>79965980</v>
      </c>
      <c r="H26" s="24">
        <v>772.541357</v>
      </c>
    </row>
    <row r="27" spans="1:8" ht="14.25">
      <c r="A27" s="2" t="s">
        <v>23</v>
      </c>
      <c r="B27" s="5">
        <v>454</v>
      </c>
      <c r="C27" s="5">
        <v>3589</v>
      </c>
      <c r="D27" s="5">
        <v>3515</v>
      </c>
      <c r="E27" s="5">
        <v>3533</v>
      </c>
      <c r="F27" s="5">
        <v>3545.67</v>
      </c>
      <c r="G27" s="25">
        <v>35390557</v>
      </c>
      <c r="H27" s="25">
        <v>767.795801</v>
      </c>
    </row>
    <row r="28" spans="1:8" ht="14.25">
      <c r="A28" s="13" t="s">
        <v>24</v>
      </c>
      <c r="B28" s="15">
        <v>277</v>
      </c>
      <c r="C28" s="15">
        <v>2203</v>
      </c>
      <c r="D28" s="15">
        <v>2185</v>
      </c>
      <c r="E28" s="15">
        <v>2201</v>
      </c>
      <c r="F28" s="15">
        <v>2196.33</v>
      </c>
      <c r="G28" s="24">
        <v>21419384</v>
      </c>
      <c r="H28" s="24">
        <v>750.180948</v>
      </c>
    </row>
    <row r="29" spans="1:8" ht="15.75">
      <c r="A29" s="2" t="s">
        <v>35</v>
      </c>
      <c r="B29" s="5">
        <v>666</v>
      </c>
      <c r="C29" s="5">
        <v>3625</v>
      </c>
      <c r="D29" s="5">
        <v>3643</v>
      </c>
      <c r="E29" s="5">
        <v>3751</v>
      </c>
      <c r="F29" s="5">
        <v>3673</v>
      </c>
      <c r="G29" s="25">
        <v>56165295</v>
      </c>
      <c r="H29" s="25">
        <v>1176.261178</v>
      </c>
    </row>
    <row r="31" ht="15.75">
      <c r="A31" s="4" t="s">
        <v>32</v>
      </c>
    </row>
    <row r="32" ht="15.75">
      <c r="A32" s="4" t="s">
        <v>33</v>
      </c>
    </row>
    <row r="33" spans="1:8" ht="28.5" customHeight="1">
      <c r="A33" s="220" t="s">
        <v>34</v>
      </c>
      <c r="B33" s="220"/>
      <c r="C33" s="220"/>
      <c r="D33" s="220"/>
      <c r="E33" s="220"/>
      <c r="F33" s="220"/>
      <c r="G33" s="220"/>
      <c r="H33" s="220"/>
    </row>
    <row r="34" ht="15">
      <c r="A34" s="4" t="s">
        <v>404</v>
      </c>
    </row>
  </sheetData>
  <sheetProtection/>
  <mergeCells count="2">
    <mergeCell ref="C3:F3"/>
    <mergeCell ref="A33:H33"/>
  </mergeCells>
  <printOptions/>
  <pageMargins left="0.7" right="0.7" top="0.75" bottom="0.75" header="0.3" footer="0.3"/>
  <pageSetup fitToHeight="1" fitToWidth="1" horizontalDpi="1200" verticalDpi="12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B5" sqref="B5:O5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0.57421875" style="0" bestFit="1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5.75">
      <c r="A1" s="1" t="s">
        <v>417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" customFormat="1" ht="42.75">
      <c r="A6" s="89" t="s">
        <v>415</v>
      </c>
      <c r="B6" s="85">
        <v>2437</v>
      </c>
      <c r="C6" s="85">
        <v>2450.33</v>
      </c>
      <c r="D6" s="85">
        <f aca="true" t="shared" si="0" ref="D6:D19">C6-B6</f>
        <v>13.329999999999927</v>
      </c>
      <c r="E6" s="86">
        <f aca="true" t="shared" si="1" ref="E6:E19">D6/B6*100</f>
        <v>0.5469839967172724</v>
      </c>
      <c r="F6" s="87"/>
      <c r="G6" s="88">
        <v>19595175</v>
      </c>
      <c r="H6" s="88">
        <v>21382307</v>
      </c>
      <c r="I6" s="88">
        <f aca="true" t="shared" si="2" ref="I6:I19">H6-G6</f>
        <v>1787132</v>
      </c>
      <c r="J6" s="86">
        <f aca="true" t="shared" si="3" ref="J6:J19">I6/G6*100</f>
        <v>9.120265575581744</v>
      </c>
      <c r="K6" s="87"/>
      <c r="L6" s="88">
        <v>618.515</v>
      </c>
      <c r="M6" s="88">
        <v>671.2536</v>
      </c>
      <c r="N6" s="88">
        <f aca="true" t="shared" si="4" ref="N6:N19">M6-L6</f>
        <v>52.73860000000002</v>
      </c>
      <c r="O6" s="86">
        <f aca="true" t="shared" si="5" ref="O6:O19">N6/L6*100</f>
        <v>8.526648504886708</v>
      </c>
    </row>
    <row r="7" spans="1:15" ht="14.25">
      <c r="A7" s="90" t="s">
        <v>41</v>
      </c>
      <c r="B7" s="80">
        <v>504.33</v>
      </c>
      <c r="C7" s="80">
        <v>557</v>
      </c>
      <c r="D7" s="80">
        <f t="shared" si="0"/>
        <v>52.670000000000016</v>
      </c>
      <c r="E7" s="81">
        <f t="shared" si="1"/>
        <v>10.443558780956916</v>
      </c>
      <c r="F7" s="82"/>
      <c r="G7" s="83">
        <v>3525456</v>
      </c>
      <c r="H7" s="83">
        <v>4382998</v>
      </c>
      <c r="I7" s="83">
        <f t="shared" si="2"/>
        <v>857542</v>
      </c>
      <c r="J7" s="81">
        <f t="shared" si="3"/>
        <v>24.324285993074373</v>
      </c>
      <c r="K7" s="82"/>
      <c r="L7" s="83">
        <v>537.7212</v>
      </c>
      <c r="M7" s="83">
        <v>605.3029</v>
      </c>
      <c r="N7" s="83">
        <f t="shared" si="4"/>
        <v>67.58170000000007</v>
      </c>
      <c r="O7" s="81">
        <f t="shared" si="5"/>
        <v>12.568167295617148</v>
      </c>
    </row>
    <row r="8" spans="1:15" ht="28.5">
      <c r="A8" s="91" t="s">
        <v>409</v>
      </c>
      <c r="B8" s="80">
        <v>141.33</v>
      </c>
      <c r="C8" s="80">
        <v>197.67</v>
      </c>
      <c r="D8" s="80">
        <f t="shared" si="0"/>
        <v>56.339999999999975</v>
      </c>
      <c r="E8" s="81">
        <f t="shared" si="1"/>
        <v>39.864147739333454</v>
      </c>
      <c r="F8" s="82"/>
      <c r="G8" s="83">
        <v>706251</v>
      </c>
      <c r="H8" s="83">
        <v>1514440</v>
      </c>
      <c r="I8" s="83">
        <f t="shared" si="2"/>
        <v>808189</v>
      </c>
      <c r="J8" s="81">
        <f t="shared" si="3"/>
        <v>114.43367867797708</v>
      </c>
      <c r="K8" s="82"/>
      <c r="L8" s="83">
        <v>384.3982</v>
      </c>
      <c r="M8" s="83">
        <v>589.3428</v>
      </c>
      <c r="N8" s="83">
        <f t="shared" si="4"/>
        <v>204.94460000000004</v>
      </c>
      <c r="O8" s="81">
        <f t="shared" si="5"/>
        <v>53.315702310780864</v>
      </c>
    </row>
    <row r="9" spans="1:15" ht="14.25">
      <c r="A9" s="91" t="s">
        <v>42</v>
      </c>
      <c r="B9" s="80">
        <v>227.67</v>
      </c>
      <c r="C9" s="80">
        <v>228.67</v>
      </c>
      <c r="D9" s="80">
        <f t="shared" si="0"/>
        <v>1</v>
      </c>
      <c r="E9" s="81">
        <f t="shared" si="1"/>
        <v>0.4392322220758115</v>
      </c>
      <c r="F9" s="82"/>
      <c r="G9" s="83">
        <v>1860398</v>
      </c>
      <c r="H9" s="83">
        <v>1942705</v>
      </c>
      <c r="I9" s="83">
        <f t="shared" si="2"/>
        <v>82307</v>
      </c>
      <c r="J9" s="81">
        <f t="shared" si="3"/>
        <v>4.424160851602721</v>
      </c>
      <c r="K9" s="82"/>
      <c r="L9" s="83">
        <v>628.5744</v>
      </c>
      <c r="M9" s="83">
        <v>653.5131</v>
      </c>
      <c r="N9" s="83">
        <f t="shared" si="4"/>
        <v>24.93870000000004</v>
      </c>
      <c r="O9" s="81">
        <f t="shared" si="5"/>
        <v>3.9675016990828835</v>
      </c>
    </row>
    <row r="10" spans="1:15" ht="28.5">
      <c r="A10" s="90" t="s">
        <v>43</v>
      </c>
      <c r="B10" s="80">
        <v>1706.67</v>
      </c>
      <c r="C10" s="80">
        <v>1680.67</v>
      </c>
      <c r="D10" s="80">
        <f t="shared" si="0"/>
        <v>-26</v>
      </c>
      <c r="E10" s="81">
        <f t="shared" si="1"/>
        <v>-1.523434524541944</v>
      </c>
      <c r="F10" s="82"/>
      <c r="G10" s="83">
        <v>13736264</v>
      </c>
      <c r="H10" s="83">
        <v>14745189</v>
      </c>
      <c r="I10" s="83">
        <f t="shared" si="2"/>
        <v>1008925</v>
      </c>
      <c r="J10" s="81">
        <f t="shared" si="3"/>
        <v>7.344973858976502</v>
      </c>
      <c r="K10" s="82"/>
      <c r="L10" s="83">
        <v>619.1213</v>
      </c>
      <c r="M10" s="83">
        <v>674.8769</v>
      </c>
      <c r="N10" s="83">
        <f t="shared" si="4"/>
        <v>55.75559999999996</v>
      </c>
      <c r="O10" s="81">
        <f t="shared" si="5"/>
        <v>9.005601971697622</v>
      </c>
    </row>
    <row r="11" spans="1:15" ht="28.5">
      <c r="A11" s="91" t="s">
        <v>276</v>
      </c>
      <c r="B11" s="80">
        <v>1354.33</v>
      </c>
      <c r="C11" s="80">
        <v>1350.33</v>
      </c>
      <c r="D11" s="80">
        <f t="shared" si="0"/>
        <v>-4</v>
      </c>
      <c r="E11" s="81">
        <f t="shared" si="1"/>
        <v>-0.2953489917523794</v>
      </c>
      <c r="F11" s="82"/>
      <c r="G11" s="83">
        <v>10845356</v>
      </c>
      <c r="H11" s="83">
        <v>11860904</v>
      </c>
      <c r="I11" s="83">
        <f t="shared" si="2"/>
        <v>1015548</v>
      </c>
      <c r="J11" s="81">
        <f t="shared" si="3"/>
        <v>9.363897321581698</v>
      </c>
      <c r="K11" s="82"/>
      <c r="L11" s="83">
        <v>615.9933</v>
      </c>
      <c r="M11" s="83">
        <v>675.6698</v>
      </c>
      <c r="N11" s="83">
        <f t="shared" si="4"/>
        <v>59.67650000000003</v>
      </c>
      <c r="O11" s="81">
        <f t="shared" si="5"/>
        <v>9.687848877577084</v>
      </c>
    </row>
    <row r="12" spans="1:15" ht="14.25">
      <c r="A12" s="91" t="s">
        <v>277</v>
      </c>
      <c r="B12" s="80">
        <v>137.67</v>
      </c>
      <c r="C12" s="80">
        <v>136</v>
      </c>
      <c r="D12" s="80">
        <f t="shared" si="0"/>
        <v>-1.6699999999999875</v>
      </c>
      <c r="E12" s="81">
        <f t="shared" si="1"/>
        <v>-1.21304568896636</v>
      </c>
      <c r="F12" s="82"/>
      <c r="G12" s="83">
        <v>1315236</v>
      </c>
      <c r="H12" s="83">
        <v>1352716</v>
      </c>
      <c r="I12" s="83">
        <f t="shared" si="2"/>
        <v>37480</v>
      </c>
      <c r="J12" s="81">
        <f t="shared" si="3"/>
        <v>2.849678688843675</v>
      </c>
      <c r="K12" s="82"/>
      <c r="L12" s="83">
        <v>734.8878</v>
      </c>
      <c r="M12" s="83">
        <v>765.1109</v>
      </c>
      <c r="N12" s="83">
        <f t="shared" si="4"/>
        <v>30.223100000000045</v>
      </c>
      <c r="O12" s="81">
        <f t="shared" si="5"/>
        <v>4.112614197704744</v>
      </c>
    </row>
    <row r="13" spans="1:15" ht="28.5">
      <c r="A13" s="91" t="s">
        <v>278</v>
      </c>
      <c r="B13" s="80">
        <v>82.33</v>
      </c>
      <c r="C13" s="80">
        <v>69</v>
      </c>
      <c r="D13" s="80">
        <f t="shared" si="0"/>
        <v>-13.329999999999998</v>
      </c>
      <c r="E13" s="81">
        <f t="shared" si="1"/>
        <v>-16.190938904409084</v>
      </c>
      <c r="F13" s="82"/>
      <c r="G13" s="83">
        <v>629400</v>
      </c>
      <c r="H13" s="83">
        <v>546058</v>
      </c>
      <c r="I13" s="83">
        <f t="shared" si="2"/>
        <v>-83342</v>
      </c>
      <c r="J13" s="81">
        <f t="shared" si="3"/>
        <v>-13.241499841118525</v>
      </c>
      <c r="K13" s="82"/>
      <c r="L13" s="83">
        <v>588.0649</v>
      </c>
      <c r="M13" s="83">
        <v>608.7603</v>
      </c>
      <c r="N13" s="83">
        <f t="shared" si="4"/>
        <v>20.695400000000063</v>
      </c>
      <c r="O13" s="81">
        <f t="shared" si="5"/>
        <v>3.5192374175027386</v>
      </c>
    </row>
    <row r="14" spans="1:15" ht="28.5">
      <c r="A14" s="91" t="s">
        <v>44</v>
      </c>
      <c r="B14" s="80">
        <v>125</v>
      </c>
      <c r="C14" s="80">
        <v>116.67</v>
      </c>
      <c r="D14" s="80">
        <f t="shared" si="0"/>
        <v>-8.329999999999998</v>
      </c>
      <c r="E14" s="81">
        <f t="shared" si="1"/>
        <v>-6.663999999999999</v>
      </c>
      <c r="F14" s="82"/>
      <c r="G14" s="83">
        <v>918738</v>
      </c>
      <c r="H14" s="83">
        <v>950518</v>
      </c>
      <c r="I14" s="83">
        <f t="shared" si="2"/>
        <v>31780</v>
      </c>
      <c r="J14" s="81">
        <f t="shared" si="3"/>
        <v>3.459092799035198</v>
      </c>
      <c r="K14" s="82"/>
      <c r="L14" s="83">
        <v>565.3772</v>
      </c>
      <c r="M14" s="83">
        <v>626.6973</v>
      </c>
      <c r="N14" s="83">
        <f t="shared" si="4"/>
        <v>61.320100000000025</v>
      </c>
      <c r="O14" s="81">
        <f t="shared" si="5"/>
        <v>10.845874223438798</v>
      </c>
    </row>
    <row r="15" spans="1:15" ht="14.25">
      <c r="A15" s="91" t="s">
        <v>45</v>
      </c>
      <c r="B15" s="80">
        <v>63</v>
      </c>
      <c r="C15" s="80">
        <v>64.67</v>
      </c>
      <c r="D15" s="80">
        <f t="shared" si="0"/>
        <v>1.6700000000000017</v>
      </c>
      <c r="E15" s="81">
        <f t="shared" si="1"/>
        <v>2.650793650793654</v>
      </c>
      <c r="F15" s="82"/>
      <c r="G15" s="83">
        <v>571852</v>
      </c>
      <c r="H15" s="83">
        <v>652612</v>
      </c>
      <c r="I15" s="83">
        <f t="shared" si="2"/>
        <v>80760</v>
      </c>
      <c r="J15" s="81">
        <f t="shared" si="3"/>
        <v>14.12253520141575</v>
      </c>
      <c r="K15" s="82"/>
      <c r="L15" s="83">
        <v>698.232</v>
      </c>
      <c r="M15" s="83">
        <v>776.2629</v>
      </c>
      <c r="N15" s="83">
        <f t="shared" si="4"/>
        <v>78.03089999999997</v>
      </c>
      <c r="O15" s="81">
        <f t="shared" si="5"/>
        <v>11.17549754236414</v>
      </c>
    </row>
    <row r="16" spans="1:15" ht="28.5">
      <c r="A16" s="90" t="s">
        <v>46</v>
      </c>
      <c r="B16" s="80">
        <v>149</v>
      </c>
      <c r="C16" s="80">
        <v>131.67</v>
      </c>
      <c r="D16" s="80">
        <f t="shared" si="0"/>
        <v>-17.330000000000013</v>
      </c>
      <c r="E16" s="81">
        <f t="shared" si="1"/>
        <v>-11.630872483221486</v>
      </c>
      <c r="F16" s="82"/>
      <c r="G16" s="83">
        <v>1432112</v>
      </c>
      <c r="H16" s="83">
        <v>1313591</v>
      </c>
      <c r="I16" s="83">
        <f t="shared" si="2"/>
        <v>-118521</v>
      </c>
      <c r="J16" s="81">
        <f t="shared" si="3"/>
        <v>-8.275958863552571</v>
      </c>
      <c r="K16" s="82"/>
      <c r="L16" s="83">
        <v>739.3454</v>
      </c>
      <c r="M16" s="83">
        <v>767.4145</v>
      </c>
      <c r="N16" s="83">
        <f t="shared" si="4"/>
        <v>28.069099999999935</v>
      </c>
      <c r="O16" s="81">
        <f t="shared" si="5"/>
        <v>3.7964799672791547</v>
      </c>
    </row>
    <row r="17" spans="1:15" ht="28.5">
      <c r="A17" s="91" t="s">
        <v>47</v>
      </c>
      <c r="B17" s="80">
        <v>104.67</v>
      </c>
      <c r="C17" s="80">
        <v>86</v>
      </c>
      <c r="D17" s="80">
        <f t="shared" si="0"/>
        <v>-18.67</v>
      </c>
      <c r="E17" s="81">
        <f t="shared" si="1"/>
        <v>-17.8370115601414</v>
      </c>
      <c r="F17" s="82"/>
      <c r="G17" s="83">
        <v>1070138</v>
      </c>
      <c r="H17" s="83">
        <v>907395</v>
      </c>
      <c r="I17" s="83">
        <f t="shared" si="2"/>
        <v>-162743</v>
      </c>
      <c r="J17" s="81">
        <f t="shared" si="3"/>
        <v>-15.20766480584747</v>
      </c>
      <c r="K17" s="82"/>
      <c r="L17" s="83">
        <v>786.4556</v>
      </c>
      <c r="M17" s="83">
        <v>811.6234</v>
      </c>
      <c r="N17" s="83">
        <f t="shared" si="4"/>
        <v>25.167799999999943</v>
      </c>
      <c r="O17" s="81">
        <f t="shared" si="5"/>
        <v>3.200155228089156</v>
      </c>
    </row>
    <row r="18" spans="1:15" s="84" customFormat="1" ht="14.25">
      <c r="A18" s="91"/>
      <c r="B18" s="80"/>
      <c r="C18" s="80"/>
      <c r="D18" s="80"/>
      <c r="E18" s="81"/>
      <c r="F18" s="82"/>
      <c r="G18" s="83"/>
      <c r="H18" s="83"/>
      <c r="I18" s="83"/>
      <c r="J18" s="81"/>
      <c r="K18" s="82"/>
      <c r="L18" s="83"/>
      <c r="M18" s="83"/>
      <c r="N18" s="83"/>
      <c r="O18" s="81"/>
    </row>
    <row r="19" spans="1:15" s="1" customFormat="1" ht="42.75">
      <c r="A19" s="89" t="s">
        <v>416</v>
      </c>
      <c r="B19" s="85">
        <v>65.33</v>
      </c>
      <c r="C19" s="85">
        <v>56.67</v>
      </c>
      <c r="D19" s="85">
        <f t="shared" si="0"/>
        <v>-8.659999999999997</v>
      </c>
      <c r="E19" s="86">
        <f t="shared" si="1"/>
        <v>-13.255778356038569</v>
      </c>
      <c r="F19" s="87"/>
      <c r="G19" s="88">
        <v>712573</v>
      </c>
      <c r="H19" s="88">
        <v>661412</v>
      </c>
      <c r="I19" s="88">
        <f t="shared" si="2"/>
        <v>-51161</v>
      </c>
      <c r="J19" s="86">
        <f t="shared" si="3"/>
        <v>-7.179755618020891</v>
      </c>
      <c r="K19" s="87"/>
      <c r="L19" s="88">
        <v>839.022</v>
      </c>
      <c r="M19" s="88">
        <v>897.7915</v>
      </c>
      <c r="N19" s="88">
        <f t="shared" si="4"/>
        <v>58.769499999999994</v>
      </c>
      <c r="O19" s="86">
        <f t="shared" si="5"/>
        <v>7.004524315214618</v>
      </c>
    </row>
    <row r="20" spans="1:15" ht="28.5">
      <c r="A20" s="90" t="s">
        <v>46</v>
      </c>
      <c r="B20" s="80">
        <v>65.33</v>
      </c>
      <c r="C20" s="80">
        <v>56.67</v>
      </c>
      <c r="D20" s="80">
        <f>C20-B20</f>
        <v>-8.659999999999997</v>
      </c>
      <c r="E20" s="81">
        <f>D20/B20*100</f>
        <v>-13.255778356038569</v>
      </c>
      <c r="F20" s="82"/>
      <c r="G20" s="83">
        <v>712573</v>
      </c>
      <c r="H20" s="83">
        <v>661412</v>
      </c>
      <c r="I20" s="83">
        <f>H20-G20</f>
        <v>-51161</v>
      </c>
      <c r="J20" s="81">
        <f>I20/G20*100</f>
        <v>-7.179755618020891</v>
      </c>
      <c r="K20" s="82"/>
      <c r="L20" s="83">
        <v>839.022</v>
      </c>
      <c r="M20" s="83">
        <v>897.7915</v>
      </c>
      <c r="N20" s="83">
        <f>M20-L20</f>
        <v>58.769499999999994</v>
      </c>
      <c r="O20" s="81">
        <f>N20/L20*100</f>
        <v>7.004524315214618</v>
      </c>
    </row>
    <row r="21" spans="1:15" ht="28.5">
      <c r="A21" s="91" t="s">
        <v>47</v>
      </c>
      <c r="B21" s="80">
        <v>65.33</v>
      </c>
      <c r="C21" s="80">
        <v>56.67</v>
      </c>
      <c r="D21" s="80">
        <f>C21-B21</f>
        <v>-8.659999999999997</v>
      </c>
      <c r="E21" s="81">
        <f>D21/B21*100</f>
        <v>-13.255778356038569</v>
      </c>
      <c r="F21" s="82"/>
      <c r="G21" s="83">
        <v>712573</v>
      </c>
      <c r="H21" s="83">
        <v>661412</v>
      </c>
      <c r="I21" s="83">
        <f>H21-G21</f>
        <v>-51161</v>
      </c>
      <c r="J21" s="81">
        <f>I21/G21*100</f>
        <v>-7.179755618020891</v>
      </c>
      <c r="K21" s="82"/>
      <c r="L21" s="83">
        <v>839.022</v>
      </c>
      <c r="M21" s="83">
        <v>897.7915</v>
      </c>
      <c r="N21" s="83">
        <f>M21-L21</f>
        <v>58.769499999999994</v>
      </c>
      <c r="O21" s="81">
        <f>N21/L21*100</f>
        <v>7.004524315214618</v>
      </c>
    </row>
    <row r="23" spans="1:15" ht="15.75">
      <c r="A23" s="33" t="s">
        <v>32</v>
      </c>
      <c r="B23" s="21"/>
      <c r="C23" s="21"/>
      <c r="D23" s="21"/>
      <c r="E23" s="21"/>
      <c r="F23" s="22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5">
      <c r="A24" s="228" t="s">
        <v>34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</row>
    <row r="25" spans="1:15" ht="15">
      <c r="A25" s="33" t="s">
        <v>404</v>
      </c>
      <c r="B25" s="21"/>
      <c r="C25" s="21"/>
      <c r="D25" s="21"/>
      <c r="E25" s="21"/>
      <c r="F25" s="22"/>
      <c r="G25" s="21"/>
      <c r="H25" s="21"/>
      <c r="I25" s="21"/>
      <c r="J25" s="21"/>
      <c r="K25" s="21"/>
      <c r="L25" s="21"/>
      <c r="M25" s="21"/>
      <c r="N25" s="21"/>
      <c r="O25" s="21"/>
    </row>
    <row r="26" ht="14.25">
      <c r="F26" s="3"/>
    </row>
    <row r="27" ht="14.25">
      <c r="F27" s="3"/>
    </row>
    <row r="28" ht="14.25">
      <c r="F28" s="3"/>
    </row>
    <row r="29" ht="14.25">
      <c r="F29" s="3"/>
    </row>
    <row r="30" ht="14.25">
      <c r="F30" s="3"/>
    </row>
    <row r="31" ht="14.25">
      <c r="F31" s="3"/>
    </row>
    <row r="32" ht="14.25">
      <c r="F32" s="3"/>
    </row>
    <row r="33" ht="14.25">
      <c r="F33" s="3"/>
    </row>
    <row r="34" ht="14.25">
      <c r="F34" s="3"/>
    </row>
    <row r="35" ht="14.25">
      <c r="F35" s="3"/>
    </row>
    <row r="36" ht="14.25">
      <c r="F36" s="3"/>
    </row>
    <row r="37" ht="14.25">
      <c r="F37" s="3"/>
    </row>
    <row r="38" ht="14.25">
      <c r="F38" s="3"/>
    </row>
    <row r="39" ht="14.25">
      <c r="F39" s="3"/>
    </row>
    <row r="40" ht="14.25">
      <c r="F40" s="3"/>
    </row>
    <row r="41" ht="14.25">
      <c r="F41" s="3"/>
    </row>
    <row r="42" ht="14.25">
      <c r="F42" s="3"/>
    </row>
    <row r="43" ht="14.25">
      <c r="F43" s="3"/>
    </row>
    <row r="44" ht="14.25">
      <c r="F44" s="3"/>
    </row>
    <row r="45" ht="14.25">
      <c r="F45" s="3"/>
    </row>
    <row r="46" ht="14.25">
      <c r="F46" s="3"/>
    </row>
  </sheetData>
  <sheetProtection/>
  <mergeCells count="10">
    <mergeCell ref="A24:O24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B5" sqref="B5:O5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1.57421875" style="0" bestFit="1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5.75">
      <c r="A1" s="1" t="s">
        <v>418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" customFormat="1" ht="42.75">
      <c r="A6" s="89" t="s">
        <v>419</v>
      </c>
      <c r="B6" s="85">
        <v>18686.67</v>
      </c>
      <c r="C6" s="85">
        <v>20491.33</v>
      </c>
      <c r="D6" s="85">
        <f aca="true" t="shared" si="0" ref="D6:D14">C6-B6</f>
        <v>1804.6600000000035</v>
      </c>
      <c r="E6" s="86">
        <f aca="true" t="shared" si="1" ref="E6:E14">D6/B6*100</f>
        <v>9.65747241215264</v>
      </c>
      <c r="F6" s="87"/>
      <c r="G6" s="88">
        <v>425839615</v>
      </c>
      <c r="H6" s="88">
        <v>480888613</v>
      </c>
      <c r="I6" s="88">
        <f aca="true" t="shared" si="2" ref="I6:I14">H6-G6</f>
        <v>55048998</v>
      </c>
      <c r="J6" s="86">
        <f aca="true" t="shared" si="3" ref="J6:J14">I6/G6*100</f>
        <v>12.927166956977453</v>
      </c>
      <c r="K6" s="87"/>
      <c r="L6" s="88">
        <v>1752.955</v>
      </c>
      <c r="M6" s="88">
        <v>1805.224</v>
      </c>
      <c r="N6" s="88">
        <f aca="true" t="shared" si="4" ref="N6:N14">M6-L6</f>
        <v>52.269000000000005</v>
      </c>
      <c r="O6" s="86">
        <f aca="true" t="shared" si="5" ref="O6:O14">N6/L6*100</f>
        <v>2.9817650766847987</v>
      </c>
    </row>
    <row r="7" spans="1:15" ht="14.25">
      <c r="A7" s="90" t="s">
        <v>279</v>
      </c>
      <c r="B7" s="92">
        <v>3206</v>
      </c>
      <c r="C7" s="92">
        <v>2977.33</v>
      </c>
      <c r="D7" s="92">
        <f t="shared" si="0"/>
        <v>-228.67000000000007</v>
      </c>
      <c r="E7" s="93">
        <f t="shared" si="1"/>
        <v>-7.132563942607613</v>
      </c>
      <c r="F7" s="94"/>
      <c r="G7" s="95">
        <v>105622026</v>
      </c>
      <c r="H7" s="95">
        <v>101421085</v>
      </c>
      <c r="I7" s="95">
        <f t="shared" si="2"/>
        <v>-4200941</v>
      </c>
      <c r="J7" s="93">
        <f t="shared" si="3"/>
        <v>-3.9773342351906793</v>
      </c>
      <c r="K7" s="94"/>
      <c r="L7" s="95">
        <v>2534.239</v>
      </c>
      <c r="M7" s="95">
        <v>2620.342</v>
      </c>
      <c r="N7" s="95">
        <f t="shared" si="4"/>
        <v>86.10300000000007</v>
      </c>
      <c r="O7" s="93">
        <f t="shared" si="5"/>
        <v>3.3975879938711406</v>
      </c>
    </row>
    <row r="8" spans="1:15" ht="14.25">
      <c r="A8" s="91" t="s">
        <v>280</v>
      </c>
      <c r="B8" s="92">
        <v>3206</v>
      </c>
      <c r="C8" s="92">
        <v>2977.33</v>
      </c>
      <c r="D8" s="92">
        <f t="shared" si="0"/>
        <v>-228.67000000000007</v>
      </c>
      <c r="E8" s="93">
        <f t="shared" si="1"/>
        <v>-7.132563942607613</v>
      </c>
      <c r="F8" s="94"/>
      <c r="G8" s="95">
        <v>105622026</v>
      </c>
      <c r="H8" s="95">
        <v>101421085</v>
      </c>
      <c r="I8" s="95">
        <f t="shared" si="2"/>
        <v>-4200941</v>
      </c>
      <c r="J8" s="93">
        <f t="shared" si="3"/>
        <v>-3.9773342351906793</v>
      </c>
      <c r="K8" s="94"/>
      <c r="L8" s="95">
        <v>2534.239</v>
      </c>
      <c r="M8" s="95">
        <v>2620.342</v>
      </c>
      <c r="N8" s="95">
        <f t="shared" si="4"/>
        <v>86.10300000000007</v>
      </c>
      <c r="O8" s="93">
        <f t="shared" si="5"/>
        <v>3.3975879938711406</v>
      </c>
    </row>
    <row r="9" spans="1:15" ht="28.5">
      <c r="A9" s="90" t="s">
        <v>281</v>
      </c>
      <c r="B9" s="92">
        <v>8024.33</v>
      </c>
      <c r="C9" s="92">
        <v>8169</v>
      </c>
      <c r="D9" s="92">
        <f t="shared" si="0"/>
        <v>144.67000000000007</v>
      </c>
      <c r="E9" s="93">
        <f t="shared" si="1"/>
        <v>1.8028919548423366</v>
      </c>
      <c r="F9" s="94"/>
      <c r="G9" s="95">
        <v>184489240</v>
      </c>
      <c r="H9" s="95">
        <v>197446266</v>
      </c>
      <c r="I9" s="95">
        <f t="shared" si="2"/>
        <v>12957026</v>
      </c>
      <c r="J9" s="93">
        <f t="shared" si="3"/>
        <v>7.023187910579501</v>
      </c>
      <c r="K9" s="94"/>
      <c r="L9" s="95">
        <v>1768.556</v>
      </c>
      <c r="M9" s="95">
        <v>1859.245</v>
      </c>
      <c r="N9" s="95">
        <f t="shared" si="4"/>
        <v>90.68899999999985</v>
      </c>
      <c r="O9" s="93">
        <f t="shared" si="5"/>
        <v>5.12785571958139</v>
      </c>
    </row>
    <row r="10" spans="1:15" ht="14.25">
      <c r="A10" s="91" t="s">
        <v>49</v>
      </c>
      <c r="B10" s="92">
        <v>5410.33</v>
      </c>
      <c r="C10" s="92">
        <v>5474.67</v>
      </c>
      <c r="D10" s="92">
        <f t="shared" si="0"/>
        <v>64.34000000000015</v>
      </c>
      <c r="E10" s="93">
        <f t="shared" si="1"/>
        <v>1.1892065733513508</v>
      </c>
      <c r="F10" s="94"/>
      <c r="G10" s="95">
        <v>122793537</v>
      </c>
      <c r="H10" s="95">
        <v>130787188</v>
      </c>
      <c r="I10" s="95">
        <f t="shared" si="2"/>
        <v>7993651</v>
      </c>
      <c r="J10" s="93">
        <f t="shared" si="3"/>
        <v>6.509830399298622</v>
      </c>
      <c r="K10" s="94"/>
      <c r="L10" s="95">
        <v>1745.856</v>
      </c>
      <c r="M10" s="95">
        <v>1837.655</v>
      </c>
      <c r="N10" s="95">
        <f t="shared" si="4"/>
        <v>91.79899999999998</v>
      </c>
      <c r="O10" s="93">
        <f t="shared" si="5"/>
        <v>5.258108343414347</v>
      </c>
    </row>
    <row r="11" spans="1:15" ht="14.25">
      <c r="A11" s="91" t="s">
        <v>50</v>
      </c>
      <c r="B11" s="92">
        <v>193</v>
      </c>
      <c r="C11" s="92">
        <v>156.33</v>
      </c>
      <c r="D11" s="92">
        <f t="shared" si="0"/>
        <v>-36.66999999999999</v>
      </c>
      <c r="E11" s="93">
        <f t="shared" si="1"/>
        <v>-18.999999999999993</v>
      </c>
      <c r="F11" s="94"/>
      <c r="G11" s="95">
        <v>3417641</v>
      </c>
      <c r="H11" s="95">
        <v>3650275</v>
      </c>
      <c r="I11" s="95">
        <f t="shared" si="2"/>
        <v>232634</v>
      </c>
      <c r="J11" s="93">
        <f t="shared" si="3"/>
        <v>6.806858883071685</v>
      </c>
      <c r="K11" s="94"/>
      <c r="L11" s="95">
        <v>1362.153</v>
      </c>
      <c r="M11" s="95">
        <v>1796.139</v>
      </c>
      <c r="N11" s="95">
        <f t="shared" si="4"/>
        <v>433.9859999999999</v>
      </c>
      <c r="O11" s="93">
        <f t="shared" si="5"/>
        <v>31.860297631763824</v>
      </c>
    </row>
    <row r="12" spans="1:15" ht="28.5">
      <c r="A12" s="91" t="s">
        <v>282</v>
      </c>
      <c r="B12" s="92">
        <v>2421</v>
      </c>
      <c r="C12" s="92">
        <v>2538</v>
      </c>
      <c r="D12" s="92">
        <f t="shared" si="0"/>
        <v>117</v>
      </c>
      <c r="E12" s="93">
        <f t="shared" si="1"/>
        <v>4.83271375464684</v>
      </c>
      <c r="F12" s="94"/>
      <c r="G12" s="95">
        <v>58278062</v>
      </c>
      <c r="H12" s="95">
        <v>63008803</v>
      </c>
      <c r="I12" s="95">
        <f t="shared" si="2"/>
        <v>4730741</v>
      </c>
      <c r="J12" s="93">
        <f t="shared" si="3"/>
        <v>8.117533146520898</v>
      </c>
      <c r="K12" s="94"/>
      <c r="L12" s="95">
        <v>1851.684</v>
      </c>
      <c r="M12" s="95">
        <v>1909.705</v>
      </c>
      <c r="N12" s="95">
        <f t="shared" si="4"/>
        <v>58.02099999999996</v>
      </c>
      <c r="O12" s="93">
        <f t="shared" si="5"/>
        <v>3.133418013008697</v>
      </c>
    </row>
    <row r="13" spans="1:15" ht="28.5">
      <c r="A13" s="90" t="s">
        <v>51</v>
      </c>
      <c r="B13" s="92">
        <v>7456.33</v>
      </c>
      <c r="C13" s="92">
        <v>9345</v>
      </c>
      <c r="D13" s="92">
        <f t="shared" si="0"/>
        <v>1888.67</v>
      </c>
      <c r="E13" s="93">
        <f t="shared" si="1"/>
        <v>25.32975337733174</v>
      </c>
      <c r="F13" s="94"/>
      <c r="G13" s="95">
        <v>135728349</v>
      </c>
      <c r="H13" s="95">
        <v>182021262</v>
      </c>
      <c r="I13" s="95">
        <f t="shared" si="2"/>
        <v>46292913</v>
      </c>
      <c r="J13" s="93">
        <f t="shared" si="3"/>
        <v>34.10703315929968</v>
      </c>
      <c r="K13" s="94"/>
      <c r="L13" s="95">
        <v>1400.239</v>
      </c>
      <c r="M13" s="95">
        <v>1498.302</v>
      </c>
      <c r="N13" s="95">
        <f t="shared" si="4"/>
        <v>98.06299999999987</v>
      </c>
      <c r="O13" s="93">
        <f t="shared" si="5"/>
        <v>7.003304435885579</v>
      </c>
    </row>
    <row r="14" spans="1:15" ht="28.5">
      <c r="A14" s="91" t="s">
        <v>52</v>
      </c>
      <c r="B14" s="92">
        <v>7456.33</v>
      </c>
      <c r="C14" s="92">
        <v>9345</v>
      </c>
      <c r="D14" s="92">
        <f t="shared" si="0"/>
        <v>1888.67</v>
      </c>
      <c r="E14" s="93">
        <f t="shared" si="1"/>
        <v>25.32975337733174</v>
      </c>
      <c r="F14" s="94"/>
      <c r="G14" s="95">
        <v>135728349</v>
      </c>
      <c r="H14" s="95">
        <v>182021262</v>
      </c>
      <c r="I14" s="95">
        <f t="shared" si="2"/>
        <v>46292913</v>
      </c>
      <c r="J14" s="93">
        <f t="shared" si="3"/>
        <v>34.10703315929968</v>
      </c>
      <c r="K14" s="94"/>
      <c r="L14" s="95">
        <v>1400.239</v>
      </c>
      <c r="M14" s="95">
        <v>1498.302</v>
      </c>
      <c r="N14" s="95">
        <f t="shared" si="4"/>
        <v>98.06299999999987</v>
      </c>
      <c r="O14" s="93">
        <f t="shared" si="5"/>
        <v>7.003304435885579</v>
      </c>
    </row>
    <row r="15" spans="1:15" s="26" customFormat="1" ht="14.25">
      <c r="A15" s="30"/>
      <c r="B15" s="28"/>
      <c r="C15" s="28"/>
      <c r="D15" s="28"/>
      <c r="E15" s="35"/>
      <c r="F15" s="27"/>
      <c r="G15" s="28"/>
      <c r="H15" s="28"/>
      <c r="I15" s="28"/>
      <c r="J15" s="35"/>
      <c r="K15" s="27"/>
      <c r="L15" s="28"/>
      <c r="M15" s="28"/>
      <c r="N15" s="28"/>
      <c r="O15" s="35"/>
    </row>
    <row r="16" spans="1:15" ht="15.75">
      <c r="A16" s="33" t="s">
        <v>32</v>
      </c>
      <c r="B16" s="21"/>
      <c r="C16" s="21"/>
      <c r="D16" s="21"/>
      <c r="E16" s="21"/>
      <c r="F16" s="21"/>
      <c r="G16" s="5"/>
      <c r="H16" s="5"/>
      <c r="I16" s="5"/>
      <c r="J16" s="6"/>
      <c r="K16" s="2"/>
      <c r="L16" s="5"/>
      <c r="M16" s="5"/>
      <c r="N16" s="5"/>
      <c r="O16" s="6"/>
    </row>
    <row r="17" spans="1:15" ht="15" customHeight="1">
      <c r="A17" s="33" t="s">
        <v>34</v>
      </c>
      <c r="B17" s="33"/>
      <c r="C17" s="33"/>
      <c r="D17" s="33"/>
      <c r="E17" s="33"/>
      <c r="F17" s="33"/>
      <c r="G17" s="28"/>
      <c r="H17" s="28"/>
      <c r="I17" s="28"/>
      <c r="J17" s="35"/>
      <c r="K17" s="27"/>
      <c r="L17" s="28"/>
      <c r="M17" s="28"/>
      <c r="N17" s="28"/>
      <c r="O17" s="35"/>
    </row>
    <row r="18" spans="1:15" ht="15">
      <c r="A18" s="33" t="s">
        <v>404</v>
      </c>
      <c r="B18" s="21"/>
      <c r="C18" s="21"/>
      <c r="D18" s="21"/>
      <c r="E18" s="21"/>
      <c r="F18" s="21"/>
      <c r="G18" s="28"/>
      <c r="H18" s="28"/>
      <c r="I18" s="28"/>
      <c r="J18" s="35"/>
      <c r="K18" s="27"/>
      <c r="L18" s="28"/>
      <c r="M18" s="28"/>
      <c r="N18" s="28"/>
      <c r="O18" s="35"/>
    </row>
    <row r="19" ht="14.25">
      <c r="F19" s="3"/>
    </row>
    <row r="20" ht="14.25">
      <c r="F20" s="3"/>
    </row>
    <row r="21" ht="14.25">
      <c r="F21" s="3"/>
    </row>
    <row r="22" ht="14.25">
      <c r="F22" s="3"/>
    </row>
    <row r="23" ht="14.25">
      <c r="F23" s="3"/>
    </row>
    <row r="24" ht="14.25">
      <c r="F24" s="3"/>
    </row>
    <row r="25" ht="14.25">
      <c r="F25" s="3"/>
    </row>
    <row r="26" ht="14.25">
      <c r="F26" s="3"/>
    </row>
    <row r="27" ht="14.25">
      <c r="F27" s="3"/>
    </row>
    <row r="28" ht="14.25">
      <c r="F28" s="3"/>
    </row>
    <row r="29" ht="14.25">
      <c r="F29" s="3"/>
    </row>
    <row r="30" ht="14.25">
      <c r="F30" s="3"/>
    </row>
    <row r="31" ht="14.25">
      <c r="F31" s="3"/>
    </row>
    <row r="32" ht="14.25">
      <c r="F32" s="3"/>
    </row>
    <row r="33" ht="14.25">
      <c r="F33" s="3"/>
    </row>
    <row r="34" ht="14.25">
      <c r="F34" s="3"/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1" fitToWidth="1" horizontalDpi="1200" verticalDpi="1200" orientation="landscape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0.2812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0.57421875" style="0" bestFit="1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5.75">
      <c r="A1" s="1" t="s">
        <v>420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97" customFormat="1" ht="14.25">
      <c r="A6" s="89" t="s">
        <v>267</v>
      </c>
      <c r="B6" s="73">
        <v>2479.67</v>
      </c>
      <c r="C6" s="73">
        <v>2523.67</v>
      </c>
      <c r="D6" s="73">
        <v>-84.34000000000015</v>
      </c>
      <c r="E6" s="74">
        <v>-3.3274548560562183</v>
      </c>
      <c r="F6" s="46"/>
      <c r="G6" s="75">
        <v>54668730</v>
      </c>
      <c r="H6" s="75">
        <v>53047276</v>
      </c>
      <c r="I6" s="75">
        <v>3385805</v>
      </c>
      <c r="J6" s="74">
        <v>5.696103517990638</v>
      </c>
      <c r="K6" s="46"/>
      <c r="L6" s="75">
        <v>1695.906</v>
      </c>
      <c r="M6" s="75">
        <v>1616.915</v>
      </c>
      <c r="N6" s="75">
        <v>168.3813439999999</v>
      </c>
      <c r="O6" s="74">
        <v>9.334147945126121</v>
      </c>
    </row>
    <row r="7" spans="1:15" s="96" customFormat="1" ht="14.25">
      <c r="A7" s="90" t="s">
        <v>54</v>
      </c>
      <c r="B7" s="76">
        <v>2479.67</v>
      </c>
      <c r="C7" s="76">
        <v>2523.67</v>
      </c>
      <c r="D7" s="76">
        <v>-84.34000000000015</v>
      </c>
      <c r="E7" s="77">
        <v>-3.3274548560562183</v>
      </c>
      <c r="F7" s="78"/>
      <c r="G7" s="79">
        <v>54668730</v>
      </c>
      <c r="H7" s="79">
        <v>53047276</v>
      </c>
      <c r="I7" s="79">
        <v>3385805</v>
      </c>
      <c r="J7" s="77">
        <v>5.696103517990638</v>
      </c>
      <c r="K7" s="78"/>
      <c r="L7" s="79">
        <v>1695.906</v>
      </c>
      <c r="M7" s="79">
        <v>1616.915</v>
      </c>
      <c r="N7" s="79">
        <v>168.3813439999999</v>
      </c>
      <c r="O7" s="77">
        <v>9.334147945126121</v>
      </c>
    </row>
    <row r="8" spans="1:15" s="96" customFormat="1" ht="28.5">
      <c r="A8" s="91" t="s">
        <v>55</v>
      </c>
      <c r="B8" s="76">
        <v>2161.33</v>
      </c>
      <c r="C8" s="76">
        <v>2108.33</v>
      </c>
      <c r="D8" s="76">
        <v>-81.32999999999993</v>
      </c>
      <c r="E8" s="77">
        <v>-3.7148351322093944</v>
      </c>
      <c r="F8" s="78"/>
      <c r="G8" s="79">
        <v>49221821</v>
      </c>
      <c r="H8" s="79">
        <v>44920968</v>
      </c>
      <c r="I8" s="79">
        <v>3247675</v>
      </c>
      <c r="J8" s="77">
        <v>5.98828424664575</v>
      </c>
      <c r="K8" s="78"/>
      <c r="L8" s="79">
        <v>1751.835</v>
      </c>
      <c r="M8" s="79">
        <v>1638.956</v>
      </c>
      <c r="N8" s="79">
        <v>192.02933199999984</v>
      </c>
      <c r="O8" s="77">
        <v>10.077481195979427</v>
      </c>
    </row>
    <row r="9" spans="1:15" s="96" customFormat="1" ht="14.25">
      <c r="A9" s="91" t="s">
        <v>56</v>
      </c>
      <c r="B9" s="76">
        <v>227</v>
      </c>
      <c r="C9" s="76">
        <v>329</v>
      </c>
      <c r="D9" s="76">
        <v>20.669999999999987</v>
      </c>
      <c r="E9" s="77">
        <v>9.052686900538689</v>
      </c>
      <c r="F9" s="78"/>
      <c r="G9" s="79">
        <v>4658995</v>
      </c>
      <c r="H9" s="79">
        <v>7386999</v>
      </c>
      <c r="I9" s="79">
        <v>515757</v>
      </c>
      <c r="J9" s="77">
        <v>12.684010960607427</v>
      </c>
      <c r="K9" s="78"/>
      <c r="L9" s="79">
        <v>1578.785</v>
      </c>
      <c r="M9" s="79">
        <v>1727.145</v>
      </c>
      <c r="N9" s="79">
        <v>45.6153310000002</v>
      </c>
      <c r="O9" s="77">
        <v>3.329880417543739</v>
      </c>
    </row>
    <row r="10" spans="1:15" s="96" customFormat="1" ht="28.5">
      <c r="A10" s="91" t="s">
        <v>57</v>
      </c>
      <c r="B10" s="76">
        <v>91.33</v>
      </c>
      <c r="C10" s="76">
        <v>86.33</v>
      </c>
      <c r="D10" s="76">
        <v>-23.67</v>
      </c>
      <c r="E10" s="77">
        <v>-20.230769230769234</v>
      </c>
      <c r="F10" s="78"/>
      <c r="G10" s="79">
        <v>787914</v>
      </c>
      <c r="H10" s="79">
        <v>739309</v>
      </c>
      <c r="I10" s="79">
        <v>-377627</v>
      </c>
      <c r="J10" s="77">
        <v>-33.10461572988004</v>
      </c>
      <c r="K10" s="78"/>
      <c r="L10" s="79">
        <v>663.6239</v>
      </c>
      <c r="M10" s="79">
        <v>658.7504</v>
      </c>
      <c r="N10" s="79">
        <v>-121.037012</v>
      </c>
      <c r="O10" s="77">
        <v>-16.138862478064624</v>
      </c>
    </row>
    <row r="11" spans="1:15" s="96" customFormat="1" ht="14.25">
      <c r="A11" s="91"/>
      <c r="B11" s="76"/>
      <c r="C11" s="76"/>
      <c r="D11" s="76"/>
      <c r="E11" s="77"/>
      <c r="F11" s="78"/>
      <c r="G11" s="79"/>
      <c r="H11" s="79"/>
      <c r="I11" s="79"/>
      <c r="J11" s="77"/>
      <c r="K11" s="78"/>
      <c r="L11" s="79"/>
      <c r="M11" s="79"/>
      <c r="N11" s="79"/>
      <c r="O11" s="77"/>
    </row>
    <row r="12" spans="1:15" s="97" customFormat="1" ht="28.5">
      <c r="A12" s="89" t="s">
        <v>268</v>
      </c>
      <c r="B12" s="73">
        <v>143.67</v>
      </c>
      <c r="C12" s="73">
        <v>141.33</v>
      </c>
      <c r="D12" s="73">
        <v>-2.3300000000000125</v>
      </c>
      <c r="E12" s="74">
        <v>-1.5850340136054506</v>
      </c>
      <c r="F12" s="46"/>
      <c r="G12" s="75">
        <v>1505885</v>
      </c>
      <c r="H12" s="75">
        <v>1438547</v>
      </c>
      <c r="I12" s="75">
        <v>46224</v>
      </c>
      <c r="J12" s="74">
        <v>2.9007862571611276</v>
      </c>
      <c r="K12" s="46"/>
      <c r="L12" s="75">
        <v>806.2735</v>
      </c>
      <c r="M12" s="75">
        <v>782.9722</v>
      </c>
      <c r="N12" s="75">
        <v>38.00772100000006</v>
      </c>
      <c r="O12" s="74">
        <v>4.558067175178397</v>
      </c>
    </row>
    <row r="13" spans="1:15" s="96" customFormat="1" ht="14.25">
      <c r="A13" s="90" t="s">
        <v>54</v>
      </c>
      <c r="B13" s="76">
        <v>143.67</v>
      </c>
      <c r="C13" s="76">
        <v>141.33</v>
      </c>
      <c r="D13" s="76">
        <v>-2.3300000000000125</v>
      </c>
      <c r="E13" s="77">
        <v>-1.5850340136054506</v>
      </c>
      <c r="F13" s="78"/>
      <c r="G13" s="79">
        <v>1505885</v>
      </c>
      <c r="H13" s="79">
        <v>1438547</v>
      </c>
      <c r="I13" s="79">
        <v>46224</v>
      </c>
      <c r="J13" s="77">
        <v>2.9007862571611276</v>
      </c>
      <c r="K13" s="78"/>
      <c r="L13" s="79">
        <v>806.2735</v>
      </c>
      <c r="M13" s="79">
        <v>782.9722</v>
      </c>
      <c r="N13" s="79">
        <v>38.00772100000006</v>
      </c>
      <c r="O13" s="77">
        <v>4.558067175178397</v>
      </c>
    </row>
    <row r="14" spans="1:15" s="26" customFormat="1" ht="14.25">
      <c r="A14" s="98"/>
      <c r="B14" s="28"/>
      <c r="C14" s="28"/>
      <c r="D14" s="28"/>
      <c r="E14" s="35"/>
      <c r="F14" s="27"/>
      <c r="G14" s="28"/>
      <c r="H14" s="28"/>
      <c r="I14" s="28"/>
      <c r="J14" s="35"/>
      <c r="K14" s="27"/>
      <c r="L14" s="28"/>
      <c r="M14" s="28"/>
      <c r="N14" s="28"/>
      <c r="O14" s="35"/>
    </row>
    <row r="15" spans="1:15" ht="15.75">
      <c r="A15" s="33" t="s">
        <v>32</v>
      </c>
      <c r="B15" s="21"/>
      <c r="C15" s="21"/>
      <c r="D15" s="21"/>
      <c r="E15" s="21"/>
      <c r="F15" s="21"/>
      <c r="G15" s="5"/>
      <c r="H15" s="5"/>
      <c r="I15" s="5"/>
      <c r="J15" s="6"/>
      <c r="K15" s="2"/>
      <c r="L15" s="5"/>
      <c r="M15" s="5"/>
      <c r="N15" s="5"/>
      <c r="O15" s="6"/>
    </row>
    <row r="16" spans="1:15" ht="15" customHeight="1">
      <c r="A16" s="33" t="s">
        <v>34</v>
      </c>
      <c r="B16" s="33"/>
      <c r="C16" s="33"/>
      <c r="D16" s="33"/>
      <c r="E16" s="33"/>
      <c r="F16" s="33"/>
      <c r="G16" s="28"/>
      <c r="H16" s="28"/>
      <c r="I16" s="28"/>
      <c r="J16" s="35"/>
      <c r="K16" s="27"/>
      <c r="L16" s="28"/>
      <c r="M16" s="28"/>
      <c r="N16" s="28"/>
      <c r="O16" s="35"/>
    </row>
    <row r="17" spans="1:15" ht="15">
      <c r="A17" s="33" t="s">
        <v>404</v>
      </c>
      <c r="B17" s="21"/>
      <c r="C17" s="21"/>
      <c r="D17" s="21"/>
      <c r="E17" s="21"/>
      <c r="F17" s="21"/>
      <c r="G17" s="28"/>
      <c r="H17" s="28"/>
      <c r="I17" s="28"/>
      <c r="J17" s="35"/>
      <c r="K17" s="27"/>
      <c r="L17" s="28"/>
      <c r="M17" s="28"/>
      <c r="N17" s="28"/>
      <c r="O17" s="35"/>
    </row>
    <row r="18" ht="14.25">
      <c r="F18" s="3"/>
    </row>
    <row r="19" ht="14.25">
      <c r="F19" s="3"/>
    </row>
    <row r="20" ht="14.25">
      <c r="F20" s="3"/>
    </row>
    <row r="21" ht="14.25">
      <c r="F21" s="3"/>
    </row>
    <row r="22" ht="14.25">
      <c r="F22" s="3"/>
    </row>
    <row r="23" ht="14.25">
      <c r="F23" s="3"/>
    </row>
    <row r="24" ht="14.25">
      <c r="F24" s="3"/>
    </row>
    <row r="25" ht="14.25">
      <c r="F25" s="3"/>
    </row>
    <row r="26" ht="14.25">
      <c r="F26" s="3"/>
    </row>
    <row r="27" ht="14.25">
      <c r="F27" s="3"/>
    </row>
    <row r="28" ht="14.25">
      <c r="F28" s="3"/>
    </row>
    <row r="29" ht="14.25">
      <c r="F29" s="3"/>
    </row>
    <row r="30" ht="14.25">
      <c r="F30" s="3"/>
    </row>
    <row r="31" ht="14.25">
      <c r="F31" s="3"/>
    </row>
    <row r="32" ht="14.25">
      <c r="F32" s="3"/>
    </row>
    <row r="33" ht="14.25">
      <c r="F33" s="3"/>
    </row>
    <row r="34" ht="14.25">
      <c r="F34" s="3"/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5" sqref="A5:O5"/>
    </sheetView>
  </sheetViews>
  <sheetFormatPr defaultColWidth="9.140625" defaultRowHeight="15"/>
  <cols>
    <col min="1" max="1" width="31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0.57421875" style="0" bestFit="1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5.75">
      <c r="A1" s="1" t="s">
        <v>421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99" customFormat="1" ht="28.5">
      <c r="A6" s="41" t="s">
        <v>269</v>
      </c>
      <c r="B6" s="73">
        <v>17562.33</v>
      </c>
      <c r="C6" s="73">
        <v>17398.33</v>
      </c>
      <c r="D6" s="73">
        <f aca="true" t="shared" si="0" ref="D6:D19">C6-B6</f>
        <v>-164</v>
      </c>
      <c r="E6" s="74">
        <f aca="true" t="shared" si="1" ref="E6:E19">D6/B6*100</f>
        <v>-0.9338168682629241</v>
      </c>
      <c r="F6" s="46"/>
      <c r="G6" s="75">
        <v>210325278</v>
      </c>
      <c r="H6" s="75">
        <v>210082961</v>
      </c>
      <c r="I6" s="75">
        <f aca="true" t="shared" si="2" ref="I6:I19">H6-G6</f>
        <v>-242317</v>
      </c>
      <c r="J6" s="74">
        <f aca="true" t="shared" si="3" ref="J6:J19">I6/G6*100</f>
        <v>-0.11521059299396243</v>
      </c>
      <c r="K6" s="46"/>
      <c r="L6" s="75">
        <v>921.2256</v>
      </c>
      <c r="M6" s="75">
        <v>928.8379</v>
      </c>
      <c r="N6" s="75">
        <f aca="true" t="shared" si="4" ref="N6:N19">M6-L6</f>
        <v>7.612300000000005</v>
      </c>
      <c r="O6" s="74">
        <f aca="true" t="shared" si="5" ref="O6:O19">N6/L6*100</f>
        <v>0.8263231069566461</v>
      </c>
    </row>
    <row r="7" spans="1:15" ht="16.5" customHeight="1">
      <c r="A7" s="34" t="s">
        <v>59</v>
      </c>
      <c r="B7" s="28">
        <v>3634.33</v>
      </c>
      <c r="C7" s="28">
        <v>3518</v>
      </c>
      <c r="D7" s="28">
        <f t="shared" si="0"/>
        <v>-116.32999999999993</v>
      </c>
      <c r="E7" s="35">
        <f t="shared" si="1"/>
        <v>-3.2008650837981123</v>
      </c>
      <c r="F7" s="42"/>
      <c r="G7" s="29">
        <v>40430646</v>
      </c>
      <c r="H7" s="29">
        <v>40565235</v>
      </c>
      <c r="I7" s="29">
        <f t="shared" si="2"/>
        <v>134589</v>
      </c>
      <c r="J7" s="35">
        <f t="shared" si="3"/>
        <v>0.33288857170375163</v>
      </c>
      <c r="K7" s="42"/>
      <c r="L7" s="29">
        <v>855.7422</v>
      </c>
      <c r="M7" s="29">
        <v>886.982</v>
      </c>
      <c r="N7" s="29">
        <f t="shared" si="4"/>
        <v>31.239799999999946</v>
      </c>
      <c r="O7" s="35">
        <f t="shared" si="5"/>
        <v>3.6506087931622333</v>
      </c>
    </row>
    <row r="8" spans="1:15" ht="28.5">
      <c r="A8" s="40" t="s">
        <v>60</v>
      </c>
      <c r="B8" s="28">
        <v>2423.67</v>
      </c>
      <c r="C8" s="28">
        <v>2307.67</v>
      </c>
      <c r="D8" s="28">
        <f t="shared" si="0"/>
        <v>-116</v>
      </c>
      <c r="E8" s="35">
        <f t="shared" si="1"/>
        <v>-4.7861301249757595</v>
      </c>
      <c r="F8" s="42"/>
      <c r="G8" s="29">
        <v>23103334</v>
      </c>
      <c r="H8" s="29">
        <v>23296400</v>
      </c>
      <c r="I8" s="29">
        <f t="shared" si="2"/>
        <v>193066</v>
      </c>
      <c r="J8" s="35">
        <f t="shared" si="3"/>
        <v>0.835662939383554</v>
      </c>
      <c r="K8" s="42"/>
      <c r="L8" s="29">
        <v>733.2597</v>
      </c>
      <c r="M8" s="29">
        <v>776.5542</v>
      </c>
      <c r="N8" s="29">
        <f t="shared" si="4"/>
        <v>43.294500000000085</v>
      </c>
      <c r="O8" s="35">
        <f t="shared" si="5"/>
        <v>5.904388308807928</v>
      </c>
    </row>
    <row r="9" spans="1:15" ht="28.5">
      <c r="A9" s="40" t="s">
        <v>61</v>
      </c>
      <c r="B9" s="28">
        <v>1210.67</v>
      </c>
      <c r="C9" s="28">
        <v>1210.33</v>
      </c>
      <c r="D9" s="28">
        <f t="shared" si="0"/>
        <v>-0.3400000000001455</v>
      </c>
      <c r="E9" s="35">
        <f t="shared" si="1"/>
        <v>-0.028083623117789776</v>
      </c>
      <c r="F9" s="42"/>
      <c r="G9" s="29">
        <v>17327312</v>
      </c>
      <c r="H9" s="29">
        <v>17268835</v>
      </c>
      <c r="I9" s="29">
        <f t="shared" si="2"/>
        <v>-58477</v>
      </c>
      <c r="J9" s="35">
        <f t="shared" si="3"/>
        <v>-0.3374845446310426</v>
      </c>
      <c r="K9" s="42"/>
      <c r="L9" s="29">
        <v>1100.936</v>
      </c>
      <c r="M9" s="29">
        <v>1097.529</v>
      </c>
      <c r="N9" s="29">
        <f t="shared" si="4"/>
        <v>-3.4069999999999254</v>
      </c>
      <c r="O9" s="35">
        <f t="shared" si="5"/>
        <v>-0.30946394704141983</v>
      </c>
    </row>
    <row r="10" spans="1:15" ht="28.5">
      <c r="A10" s="34" t="s">
        <v>62</v>
      </c>
      <c r="B10" s="28">
        <v>3780.33</v>
      </c>
      <c r="C10" s="28">
        <v>4223</v>
      </c>
      <c r="D10" s="28">
        <f t="shared" si="0"/>
        <v>442.6700000000001</v>
      </c>
      <c r="E10" s="35">
        <f t="shared" si="1"/>
        <v>11.709824274600368</v>
      </c>
      <c r="F10" s="42"/>
      <c r="G10" s="29">
        <v>55156328</v>
      </c>
      <c r="H10" s="29">
        <v>59885442</v>
      </c>
      <c r="I10" s="29">
        <f t="shared" si="2"/>
        <v>4729114</v>
      </c>
      <c r="J10" s="35">
        <f t="shared" si="3"/>
        <v>8.57401892308712</v>
      </c>
      <c r="K10" s="42"/>
      <c r="L10" s="29">
        <v>1122.334</v>
      </c>
      <c r="M10" s="29">
        <v>1090.829</v>
      </c>
      <c r="N10" s="29">
        <f t="shared" si="4"/>
        <v>-31.50500000000011</v>
      </c>
      <c r="O10" s="35">
        <f t="shared" si="5"/>
        <v>-2.8070966396812453</v>
      </c>
    </row>
    <row r="11" spans="1:15" ht="28.5">
      <c r="A11" s="40" t="s">
        <v>63</v>
      </c>
      <c r="B11" s="28">
        <v>2392.33</v>
      </c>
      <c r="C11" s="28">
        <v>2826.67</v>
      </c>
      <c r="D11" s="28">
        <f t="shared" si="0"/>
        <v>434.34000000000015</v>
      </c>
      <c r="E11" s="35">
        <f t="shared" si="1"/>
        <v>18.15552202246346</v>
      </c>
      <c r="F11" s="42"/>
      <c r="G11" s="29">
        <v>35516021</v>
      </c>
      <c r="H11" s="29">
        <v>41288513</v>
      </c>
      <c r="I11" s="29">
        <f t="shared" si="2"/>
        <v>5772492</v>
      </c>
      <c r="J11" s="35">
        <f t="shared" si="3"/>
        <v>16.25320584194947</v>
      </c>
      <c r="K11" s="42"/>
      <c r="L11" s="29">
        <v>1141.984</v>
      </c>
      <c r="M11" s="29">
        <v>1123.598</v>
      </c>
      <c r="N11" s="29">
        <f t="shared" si="4"/>
        <v>-18.385999999999967</v>
      </c>
      <c r="O11" s="35">
        <f t="shared" si="5"/>
        <v>-1.6100050438535012</v>
      </c>
    </row>
    <row r="12" spans="1:15" ht="14.25">
      <c r="A12" s="40" t="s">
        <v>64</v>
      </c>
      <c r="B12" s="28">
        <v>33.33</v>
      </c>
      <c r="C12" s="28">
        <v>36</v>
      </c>
      <c r="D12" s="28">
        <f t="shared" si="0"/>
        <v>2.6700000000000017</v>
      </c>
      <c r="E12" s="35">
        <f t="shared" si="1"/>
        <v>8.010801080108017</v>
      </c>
      <c r="F12" s="42"/>
      <c r="G12" s="29">
        <v>362303</v>
      </c>
      <c r="H12" s="29">
        <v>369214</v>
      </c>
      <c r="I12" s="29">
        <f t="shared" si="2"/>
        <v>6911</v>
      </c>
      <c r="J12" s="35">
        <f t="shared" si="3"/>
        <v>1.907519396748026</v>
      </c>
      <c r="K12" s="42"/>
      <c r="L12" s="29">
        <v>836.1675</v>
      </c>
      <c r="M12" s="29">
        <v>788.9188</v>
      </c>
      <c r="N12" s="29">
        <f t="shared" si="4"/>
        <v>-47.248699999999985</v>
      </c>
      <c r="O12" s="35">
        <f t="shared" si="5"/>
        <v>-5.650626220225012</v>
      </c>
    </row>
    <row r="13" spans="1:15" ht="28.5">
      <c r="A13" s="40" t="s">
        <v>283</v>
      </c>
      <c r="B13" s="28">
        <v>1211.67</v>
      </c>
      <c r="C13" s="28">
        <v>1147.67</v>
      </c>
      <c r="D13" s="28">
        <f t="shared" si="0"/>
        <v>-64</v>
      </c>
      <c r="E13" s="35">
        <f t="shared" si="1"/>
        <v>-5.281966211922388</v>
      </c>
      <c r="F13" s="42"/>
      <c r="G13" s="29">
        <v>17223713</v>
      </c>
      <c r="H13" s="29">
        <v>15166995</v>
      </c>
      <c r="I13" s="29">
        <f t="shared" si="2"/>
        <v>-2056718</v>
      </c>
      <c r="J13" s="35">
        <f t="shared" si="3"/>
        <v>-11.941199902715518</v>
      </c>
      <c r="K13" s="42"/>
      <c r="L13" s="29">
        <v>1093.45</v>
      </c>
      <c r="M13" s="29">
        <v>1016.574</v>
      </c>
      <c r="N13" s="29">
        <f t="shared" si="4"/>
        <v>-76.87600000000009</v>
      </c>
      <c r="O13" s="35">
        <f t="shared" si="5"/>
        <v>-7.030591247885141</v>
      </c>
    </row>
    <row r="14" spans="1:15" ht="14.25">
      <c r="A14" s="40" t="s">
        <v>65</v>
      </c>
      <c r="B14" s="28">
        <v>143</v>
      </c>
      <c r="C14" s="28">
        <v>212.67</v>
      </c>
      <c r="D14" s="28">
        <f t="shared" si="0"/>
        <v>69.66999999999999</v>
      </c>
      <c r="E14" s="35">
        <f t="shared" si="1"/>
        <v>48.72027972027971</v>
      </c>
      <c r="F14" s="42"/>
      <c r="G14" s="29">
        <v>2054291</v>
      </c>
      <c r="H14" s="29">
        <v>3060720</v>
      </c>
      <c r="I14" s="29">
        <f t="shared" si="2"/>
        <v>1006429</v>
      </c>
      <c r="J14" s="35">
        <f t="shared" si="3"/>
        <v>48.991549882660244</v>
      </c>
      <c r="K14" s="42"/>
      <c r="L14" s="29">
        <v>1105.052</v>
      </c>
      <c r="M14" s="29">
        <v>1107.067</v>
      </c>
      <c r="N14" s="29">
        <f t="shared" si="4"/>
        <v>2.0150000000001</v>
      </c>
      <c r="O14" s="35">
        <f t="shared" si="5"/>
        <v>0.18234436026540835</v>
      </c>
    </row>
    <row r="15" spans="1:15" s="26" customFormat="1" ht="15.75" customHeight="1">
      <c r="A15" s="34" t="s">
        <v>66</v>
      </c>
      <c r="B15" s="28">
        <v>10147.67</v>
      </c>
      <c r="C15" s="28">
        <v>9657.33</v>
      </c>
      <c r="D15" s="28">
        <f t="shared" si="0"/>
        <v>-490.34000000000015</v>
      </c>
      <c r="E15" s="35">
        <f t="shared" si="1"/>
        <v>-4.8320451886984905</v>
      </c>
      <c r="F15" s="42"/>
      <c r="G15" s="29">
        <v>114738304</v>
      </c>
      <c r="H15" s="29">
        <v>109632284</v>
      </c>
      <c r="I15" s="29">
        <f t="shared" si="2"/>
        <v>-5106020</v>
      </c>
      <c r="J15" s="35">
        <f t="shared" si="3"/>
        <v>-4.450144216878088</v>
      </c>
      <c r="K15" s="42"/>
      <c r="L15" s="29">
        <v>869.7586</v>
      </c>
      <c r="M15" s="29">
        <v>873.2489</v>
      </c>
      <c r="N15" s="29">
        <f t="shared" si="4"/>
        <v>3.4903000000000475</v>
      </c>
      <c r="O15" s="35">
        <f t="shared" si="5"/>
        <v>0.4012952559480352</v>
      </c>
    </row>
    <row r="16" spans="1:15" ht="28.5">
      <c r="A16" s="40" t="s">
        <v>284</v>
      </c>
      <c r="B16" s="28">
        <v>1997.33</v>
      </c>
      <c r="C16" s="28">
        <v>1924.33</v>
      </c>
      <c r="D16" s="28">
        <f t="shared" si="0"/>
        <v>-73</v>
      </c>
      <c r="E16" s="35">
        <f t="shared" si="1"/>
        <v>-3.6548792638171963</v>
      </c>
      <c r="F16" s="42"/>
      <c r="G16" s="29">
        <v>18606531</v>
      </c>
      <c r="H16" s="29">
        <v>18431361</v>
      </c>
      <c r="I16" s="29">
        <f t="shared" si="2"/>
        <v>-175170</v>
      </c>
      <c r="J16" s="35">
        <f t="shared" si="3"/>
        <v>-0.9414436253592892</v>
      </c>
      <c r="K16" s="42"/>
      <c r="L16" s="29">
        <v>716.5925</v>
      </c>
      <c r="M16" s="29">
        <v>736.7744</v>
      </c>
      <c r="N16" s="29">
        <f t="shared" si="4"/>
        <v>20.18190000000004</v>
      </c>
      <c r="O16" s="35">
        <f t="shared" si="5"/>
        <v>2.8163705313689498</v>
      </c>
    </row>
    <row r="17" spans="1:15" ht="28.5">
      <c r="A17" s="40" t="s">
        <v>67</v>
      </c>
      <c r="B17" s="28">
        <v>4529.33</v>
      </c>
      <c r="C17" s="28">
        <v>4260.67</v>
      </c>
      <c r="D17" s="28">
        <f t="shared" si="0"/>
        <v>-268.65999999999985</v>
      </c>
      <c r="E17" s="35">
        <f t="shared" si="1"/>
        <v>-5.931561621696805</v>
      </c>
      <c r="F17" s="42"/>
      <c r="G17" s="29">
        <v>57848538</v>
      </c>
      <c r="H17" s="29">
        <v>54037809</v>
      </c>
      <c r="I17" s="29">
        <f t="shared" si="2"/>
        <v>-3810729</v>
      </c>
      <c r="J17" s="35">
        <f t="shared" si="3"/>
        <v>-6.587424906053806</v>
      </c>
      <c r="K17" s="42"/>
      <c r="L17" s="29">
        <v>982.4604</v>
      </c>
      <c r="M17" s="29">
        <v>975.6105</v>
      </c>
      <c r="N17" s="29">
        <f t="shared" si="4"/>
        <v>-6.849900000000048</v>
      </c>
      <c r="O17" s="35">
        <f t="shared" si="5"/>
        <v>-0.6972189413435949</v>
      </c>
    </row>
    <row r="18" spans="1:15" ht="28.5">
      <c r="A18" s="40" t="s">
        <v>68</v>
      </c>
      <c r="B18" s="28">
        <v>1272.33</v>
      </c>
      <c r="C18" s="28">
        <v>1227</v>
      </c>
      <c r="D18" s="28">
        <f t="shared" si="0"/>
        <v>-45.32999999999993</v>
      </c>
      <c r="E18" s="35">
        <f t="shared" si="1"/>
        <v>-3.5627549456508865</v>
      </c>
      <c r="F18" s="42"/>
      <c r="G18" s="29">
        <v>10864708</v>
      </c>
      <c r="H18" s="29">
        <v>10852776</v>
      </c>
      <c r="I18" s="29">
        <f t="shared" si="2"/>
        <v>-11932</v>
      </c>
      <c r="J18" s="35">
        <f t="shared" si="3"/>
        <v>-0.10982347615784979</v>
      </c>
      <c r="K18" s="42"/>
      <c r="L18" s="29">
        <v>656.8632</v>
      </c>
      <c r="M18" s="29">
        <v>680.3822</v>
      </c>
      <c r="N18" s="29">
        <f t="shared" si="4"/>
        <v>23.519000000000005</v>
      </c>
      <c r="O18" s="35">
        <f t="shared" si="5"/>
        <v>3.580501997980707</v>
      </c>
    </row>
    <row r="19" spans="1:15" ht="28.5">
      <c r="A19" s="40" t="s">
        <v>69</v>
      </c>
      <c r="B19" s="28">
        <v>2348.67</v>
      </c>
      <c r="C19" s="28">
        <v>2245.33</v>
      </c>
      <c r="D19" s="28">
        <f t="shared" si="0"/>
        <v>-103.34000000000015</v>
      </c>
      <c r="E19" s="35">
        <f t="shared" si="1"/>
        <v>-4.399936985613141</v>
      </c>
      <c r="F19" s="42"/>
      <c r="G19" s="29">
        <v>27418527</v>
      </c>
      <c r="H19" s="29">
        <v>26310338</v>
      </c>
      <c r="I19" s="29">
        <f t="shared" si="2"/>
        <v>-1108189</v>
      </c>
      <c r="J19" s="35">
        <f t="shared" si="3"/>
        <v>-4.041752498228661</v>
      </c>
      <c r="K19" s="42"/>
      <c r="L19" s="29">
        <v>898.005</v>
      </c>
      <c r="M19" s="29">
        <v>901.3696</v>
      </c>
      <c r="N19" s="29">
        <f t="shared" si="4"/>
        <v>3.364599999999996</v>
      </c>
      <c r="O19" s="35">
        <f t="shared" si="5"/>
        <v>0.37467497397007765</v>
      </c>
    </row>
    <row r="20" ht="14.25">
      <c r="F20" s="3"/>
    </row>
    <row r="21" spans="1:6" ht="15.75">
      <c r="A21" s="33" t="s">
        <v>32</v>
      </c>
      <c r="F21" s="3"/>
    </row>
    <row r="22" spans="1:6" ht="15">
      <c r="A22" s="33" t="s">
        <v>34</v>
      </c>
      <c r="F22" s="3"/>
    </row>
    <row r="23" spans="1:6" ht="15">
      <c r="A23" s="33" t="s">
        <v>404</v>
      </c>
      <c r="F23" s="3"/>
    </row>
    <row r="24" ht="14.25">
      <c r="F24" s="3"/>
    </row>
    <row r="25" ht="14.25">
      <c r="F25" s="3"/>
    </row>
    <row r="26" ht="14.25">
      <c r="F26" s="3"/>
    </row>
    <row r="27" ht="14.25">
      <c r="F27" s="3"/>
    </row>
    <row r="28" ht="14.25">
      <c r="F28" s="3"/>
    </row>
    <row r="29" ht="14.25">
      <c r="F29" s="3"/>
    </row>
    <row r="30" ht="14.25">
      <c r="F30" s="3"/>
    </row>
    <row r="31" ht="14.25">
      <c r="F31" s="3"/>
    </row>
    <row r="32" ht="14.25">
      <c r="F32" s="3"/>
    </row>
    <row r="33" ht="14.25">
      <c r="F33" s="3"/>
    </row>
    <row r="34" ht="14.25">
      <c r="F34" s="3"/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49">
      <selection activeCell="A7" sqref="A7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1.7109375" style="0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5.75">
      <c r="A1" s="99" t="s">
        <v>422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00" customFormat="1" ht="28.5">
      <c r="A6" s="41" t="s">
        <v>377</v>
      </c>
      <c r="B6" s="73">
        <v>9172</v>
      </c>
      <c r="C6" s="73">
        <v>9464.33</v>
      </c>
      <c r="D6" s="73">
        <f aca="true" t="shared" si="0" ref="D6:D56">C6-B6</f>
        <v>292.3299999999999</v>
      </c>
      <c r="E6" s="74">
        <f aca="true" t="shared" si="1" ref="E6:E56">D6/B6*100</f>
        <v>3.187200174443959</v>
      </c>
      <c r="F6" s="46"/>
      <c r="G6" s="75">
        <v>161107335</v>
      </c>
      <c r="H6" s="75">
        <v>166337388</v>
      </c>
      <c r="I6" s="75">
        <f aca="true" t="shared" si="2" ref="I6:I56">H6-G6</f>
        <v>5230053</v>
      </c>
      <c r="J6" s="74">
        <f aca="true" t="shared" si="3" ref="J6:J56">I6/G6*100</f>
        <v>3.246315880031161</v>
      </c>
      <c r="K6" s="46"/>
      <c r="L6" s="75">
        <v>1351.164</v>
      </c>
      <c r="M6" s="75">
        <v>1351.938</v>
      </c>
      <c r="N6" s="75">
        <f aca="true" t="shared" si="4" ref="N6:N56">M6-L6</f>
        <v>0.7740000000001146</v>
      </c>
      <c r="O6" s="74">
        <f aca="true" t="shared" si="5" ref="O6:O56">N6/L6*100</f>
        <v>0.05728394184570597</v>
      </c>
    </row>
    <row r="7" spans="1:15" ht="16.5" customHeight="1">
      <c r="A7" s="34" t="s">
        <v>71</v>
      </c>
      <c r="B7" s="28">
        <v>851</v>
      </c>
      <c r="C7" s="28">
        <v>854.33</v>
      </c>
      <c r="D7" s="28">
        <f t="shared" si="0"/>
        <v>3.330000000000041</v>
      </c>
      <c r="E7" s="35">
        <f t="shared" si="1"/>
        <v>0.39130434782609175</v>
      </c>
      <c r="F7" s="42"/>
      <c r="G7" s="29">
        <v>7119975</v>
      </c>
      <c r="H7" s="29">
        <v>7251636</v>
      </c>
      <c r="I7" s="29">
        <f t="shared" si="2"/>
        <v>131661</v>
      </c>
      <c r="J7" s="35">
        <f t="shared" si="3"/>
        <v>1.8491778412143303</v>
      </c>
      <c r="K7" s="42"/>
      <c r="L7" s="29">
        <v>643.5845</v>
      </c>
      <c r="M7" s="29">
        <v>652.9305</v>
      </c>
      <c r="N7" s="29">
        <f t="shared" si="4"/>
        <v>9.346000000000004</v>
      </c>
      <c r="O7" s="35">
        <f t="shared" si="5"/>
        <v>1.4521791621768396</v>
      </c>
    </row>
    <row r="8" spans="1:15" ht="28.5">
      <c r="A8" s="40" t="s">
        <v>285</v>
      </c>
      <c r="B8" s="28">
        <v>19.33</v>
      </c>
      <c r="C8" s="28">
        <v>21.67</v>
      </c>
      <c r="D8" s="28">
        <f t="shared" si="0"/>
        <v>2.3400000000000034</v>
      </c>
      <c r="E8" s="35">
        <f t="shared" si="1"/>
        <v>12.105535437144352</v>
      </c>
      <c r="F8" s="42"/>
      <c r="G8" s="29">
        <v>168679</v>
      </c>
      <c r="H8" s="29">
        <v>163789</v>
      </c>
      <c r="I8" s="29">
        <f t="shared" si="2"/>
        <v>-4890</v>
      </c>
      <c r="J8" s="35">
        <f t="shared" si="3"/>
        <v>-2.898997504135073</v>
      </c>
      <c r="K8" s="42"/>
      <c r="L8" s="29">
        <v>671.2523</v>
      </c>
      <c r="M8" s="29">
        <v>581.41</v>
      </c>
      <c r="N8" s="29">
        <f t="shared" si="4"/>
        <v>-89.84230000000002</v>
      </c>
      <c r="O8" s="35">
        <f t="shared" si="5"/>
        <v>-13.38428188625946</v>
      </c>
    </row>
    <row r="9" spans="1:15" ht="42.75">
      <c r="A9" s="40" t="s">
        <v>286</v>
      </c>
      <c r="B9" s="28">
        <v>527.33</v>
      </c>
      <c r="C9" s="28">
        <v>517.33</v>
      </c>
      <c r="D9" s="28">
        <f t="shared" si="0"/>
        <v>-10</v>
      </c>
      <c r="E9" s="35">
        <f t="shared" si="1"/>
        <v>-1.8963457417556366</v>
      </c>
      <c r="F9" s="42"/>
      <c r="G9" s="29">
        <v>5258707</v>
      </c>
      <c r="H9" s="29">
        <v>5150264</v>
      </c>
      <c r="I9" s="29">
        <f t="shared" si="2"/>
        <v>-108443</v>
      </c>
      <c r="J9" s="35">
        <f t="shared" si="3"/>
        <v>-2.0621609076147425</v>
      </c>
      <c r="K9" s="42"/>
      <c r="L9" s="29">
        <v>767.102</v>
      </c>
      <c r="M9" s="29">
        <v>765.8055</v>
      </c>
      <c r="N9" s="29">
        <f t="shared" si="4"/>
        <v>-1.2964999999999236</v>
      </c>
      <c r="O9" s="35">
        <f t="shared" si="5"/>
        <v>-0.1690127258174172</v>
      </c>
    </row>
    <row r="10" spans="1:15" ht="28.5">
      <c r="A10" s="40" t="s">
        <v>287</v>
      </c>
      <c r="B10" s="28">
        <v>140.33</v>
      </c>
      <c r="C10" s="28">
        <v>138.33</v>
      </c>
      <c r="D10" s="28">
        <f t="shared" si="0"/>
        <v>-2</v>
      </c>
      <c r="E10" s="35">
        <f t="shared" si="1"/>
        <v>-1.4252120002850424</v>
      </c>
      <c r="F10" s="42"/>
      <c r="G10" s="29">
        <v>769044</v>
      </c>
      <c r="H10" s="29">
        <v>860769</v>
      </c>
      <c r="I10" s="29">
        <f t="shared" si="2"/>
        <v>91725</v>
      </c>
      <c r="J10" s="35">
        <f t="shared" si="3"/>
        <v>11.927145911027196</v>
      </c>
      <c r="K10" s="42"/>
      <c r="L10" s="29">
        <v>421.558</v>
      </c>
      <c r="M10" s="29">
        <v>478.6597</v>
      </c>
      <c r="N10" s="29">
        <f t="shared" si="4"/>
        <v>57.101699999999994</v>
      </c>
      <c r="O10" s="35">
        <f t="shared" si="5"/>
        <v>13.545395888584725</v>
      </c>
    </row>
    <row r="11" spans="1:15" ht="28.5">
      <c r="A11" s="40" t="s">
        <v>288</v>
      </c>
      <c r="B11" s="28">
        <v>69.33</v>
      </c>
      <c r="C11" s="28">
        <v>75.67</v>
      </c>
      <c r="D11" s="28">
        <f t="shared" si="0"/>
        <v>6.340000000000003</v>
      </c>
      <c r="E11" s="35">
        <f t="shared" si="1"/>
        <v>9.144670416846969</v>
      </c>
      <c r="F11" s="42"/>
      <c r="G11" s="29">
        <v>359618</v>
      </c>
      <c r="H11" s="29">
        <v>401198</v>
      </c>
      <c r="I11" s="29">
        <f t="shared" si="2"/>
        <v>41580</v>
      </c>
      <c r="J11" s="35">
        <f t="shared" si="3"/>
        <v>11.562268851948456</v>
      </c>
      <c r="K11" s="42"/>
      <c r="L11" s="29">
        <v>399.0037</v>
      </c>
      <c r="M11" s="29">
        <v>407.8417</v>
      </c>
      <c r="N11" s="29">
        <f t="shared" si="4"/>
        <v>8.838000000000022</v>
      </c>
      <c r="O11" s="35">
        <f t="shared" si="5"/>
        <v>2.215017053726575</v>
      </c>
    </row>
    <row r="12" spans="1:15" ht="28.5">
      <c r="A12" s="40" t="s">
        <v>72</v>
      </c>
      <c r="B12" s="28">
        <v>65.33</v>
      </c>
      <c r="C12" s="28">
        <v>79</v>
      </c>
      <c r="D12" s="28">
        <f t="shared" si="0"/>
        <v>13.670000000000002</v>
      </c>
      <c r="E12" s="35">
        <f t="shared" si="1"/>
        <v>20.924536966171747</v>
      </c>
      <c r="F12" s="42"/>
      <c r="G12" s="29">
        <v>353592</v>
      </c>
      <c r="H12" s="29">
        <v>491709</v>
      </c>
      <c r="I12" s="29">
        <f t="shared" si="2"/>
        <v>138117</v>
      </c>
      <c r="J12" s="35">
        <f t="shared" si="3"/>
        <v>39.06112129233693</v>
      </c>
      <c r="K12" s="42"/>
      <c r="L12" s="29">
        <v>416.3384</v>
      </c>
      <c r="M12" s="29">
        <v>478.7819</v>
      </c>
      <c r="N12" s="29">
        <f t="shared" si="4"/>
        <v>62.44350000000003</v>
      </c>
      <c r="O12" s="35">
        <f t="shared" si="5"/>
        <v>14.998256226185244</v>
      </c>
    </row>
    <row r="13" spans="1:15" ht="28.5">
      <c r="A13" s="34" t="s">
        <v>73</v>
      </c>
      <c r="B13" s="28">
        <v>421.33</v>
      </c>
      <c r="C13" s="28">
        <v>444.33</v>
      </c>
      <c r="D13" s="28">
        <f t="shared" si="0"/>
        <v>23</v>
      </c>
      <c r="E13" s="35">
        <f t="shared" si="1"/>
        <v>5.458903947024898</v>
      </c>
      <c r="F13" s="42"/>
      <c r="G13" s="29">
        <v>3679089</v>
      </c>
      <c r="H13" s="29">
        <v>4016594</v>
      </c>
      <c r="I13" s="29">
        <f t="shared" si="2"/>
        <v>337505</v>
      </c>
      <c r="J13" s="35">
        <f t="shared" si="3"/>
        <v>9.173602486919997</v>
      </c>
      <c r="K13" s="42"/>
      <c r="L13" s="29">
        <v>671.6988</v>
      </c>
      <c r="M13" s="29">
        <v>695.3588</v>
      </c>
      <c r="N13" s="29">
        <f t="shared" si="4"/>
        <v>23.659999999999968</v>
      </c>
      <c r="O13" s="35">
        <f t="shared" si="5"/>
        <v>3.5224121287696164</v>
      </c>
    </row>
    <row r="14" spans="1:15" ht="28.5">
      <c r="A14" s="40" t="s">
        <v>74</v>
      </c>
      <c r="B14" s="28">
        <v>421.33</v>
      </c>
      <c r="C14" s="28">
        <v>444.33</v>
      </c>
      <c r="D14" s="28">
        <f t="shared" si="0"/>
        <v>23</v>
      </c>
      <c r="E14" s="35">
        <f t="shared" si="1"/>
        <v>5.458903947024898</v>
      </c>
      <c r="F14" s="42"/>
      <c r="G14" s="29">
        <v>3679089</v>
      </c>
      <c r="H14" s="29">
        <v>4016594</v>
      </c>
      <c r="I14" s="29">
        <f t="shared" si="2"/>
        <v>337505</v>
      </c>
      <c r="J14" s="35">
        <f t="shared" si="3"/>
        <v>9.173602486919997</v>
      </c>
      <c r="K14" s="42"/>
      <c r="L14" s="29">
        <v>671.6988</v>
      </c>
      <c r="M14" s="29">
        <v>695.3588</v>
      </c>
      <c r="N14" s="29">
        <f t="shared" si="4"/>
        <v>23.659999999999968</v>
      </c>
      <c r="O14" s="35">
        <f t="shared" si="5"/>
        <v>3.5224121287696164</v>
      </c>
    </row>
    <row r="15" spans="1:15" s="26" customFormat="1" ht="15.75" customHeight="1">
      <c r="A15" s="34" t="s">
        <v>75</v>
      </c>
      <c r="B15" s="28">
        <v>124.33</v>
      </c>
      <c r="C15" s="28">
        <v>142.33</v>
      </c>
      <c r="D15" s="28">
        <f t="shared" si="0"/>
        <v>18.000000000000014</v>
      </c>
      <c r="E15" s="35">
        <f t="shared" si="1"/>
        <v>14.477599935655123</v>
      </c>
      <c r="F15" s="42"/>
      <c r="G15" s="29">
        <v>839975</v>
      </c>
      <c r="H15" s="29">
        <v>975039</v>
      </c>
      <c r="I15" s="29">
        <f t="shared" si="2"/>
        <v>135064</v>
      </c>
      <c r="J15" s="35">
        <f t="shared" si="3"/>
        <v>16.079526176374298</v>
      </c>
      <c r="K15" s="42"/>
      <c r="L15" s="29">
        <v>519.6932</v>
      </c>
      <c r="M15" s="29">
        <v>526.9655</v>
      </c>
      <c r="N15" s="29">
        <f t="shared" si="4"/>
        <v>7.272299999999973</v>
      </c>
      <c r="O15" s="35">
        <f t="shared" si="5"/>
        <v>1.3993448442273195</v>
      </c>
    </row>
    <row r="16" spans="1:15" ht="28.5">
      <c r="A16" s="40" t="s">
        <v>76</v>
      </c>
      <c r="B16" s="28">
        <v>6.67</v>
      </c>
      <c r="C16" s="28">
        <v>6.67</v>
      </c>
      <c r="D16" s="28">
        <f t="shared" si="0"/>
        <v>0</v>
      </c>
      <c r="E16" s="35">
        <f t="shared" si="1"/>
        <v>0</v>
      </c>
      <c r="F16" s="42"/>
      <c r="G16" s="29">
        <v>45734</v>
      </c>
      <c r="H16" s="29">
        <v>47048</v>
      </c>
      <c r="I16" s="29">
        <f t="shared" si="2"/>
        <v>1314</v>
      </c>
      <c r="J16" s="35">
        <f t="shared" si="3"/>
        <v>2.8731359601171995</v>
      </c>
      <c r="K16" s="42"/>
      <c r="L16" s="29">
        <v>527.4363</v>
      </c>
      <c r="M16" s="29">
        <v>542.5902</v>
      </c>
      <c r="N16" s="29">
        <f t="shared" si="4"/>
        <v>15.153900000000021</v>
      </c>
      <c r="O16" s="35">
        <f t="shared" si="5"/>
        <v>2.8731242047617926</v>
      </c>
    </row>
    <row r="17" spans="1:15" ht="28.5">
      <c r="A17" s="40" t="s">
        <v>77</v>
      </c>
      <c r="B17" s="28">
        <v>117.67</v>
      </c>
      <c r="C17" s="28">
        <v>135.67</v>
      </c>
      <c r="D17" s="28">
        <f t="shared" si="0"/>
        <v>17.999999999999986</v>
      </c>
      <c r="E17" s="35">
        <f t="shared" si="1"/>
        <v>15.297017081669061</v>
      </c>
      <c r="F17" s="42"/>
      <c r="G17" s="29">
        <v>794241</v>
      </c>
      <c r="H17" s="29">
        <v>927991</v>
      </c>
      <c r="I17" s="29">
        <f t="shared" si="2"/>
        <v>133750</v>
      </c>
      <c r="J17" s="35">
        <f t="shared" si="3"/>
        <v>16.839976782865655</v>
      </c>
      <c r="K17" s="42"/>
      <c r="L17" s="29">
        <v>519.2102</v>
      </c>
      <c r="M17" s="29">
        <v>526.1585</v>
      </c>
      <c r="N17" s="29">
        <f t="shared" si="4"/>
        <v>6.9483000000000175</v>
      </c>
      <c r="O17" s="35">
        <f t="shared" si="5"/>
        <v>1.3382441254043194</v>
      </c>
    </row>
    <row r="18" spans="1:15" ht="28.5">
      <c r="A18" s="40" t="s">
        <v>78</v>
      </c>
      <c r="B18" s="28">
        <v>11.33</v>
      </c>
      <c r="C18" s="28">
        <v>8.67</v>
      </c>
      <c r="D18" s="28">
        <f t="shared" si="0"/>
        <v>-2.66</v>
      </c>
      <c r="E18" s="35">
        <f t="shared" si="1"/>
        <v>-23.477493380406003</v>
      </c>
      <c r="F18" s="42"/>
      <c r="G18" s="29">
        <v>68733</v>
      </c>
      <c r="H18" s="29">
        <v>61977</v>
      </c>
      <c r="I18" s="29">
        <f t="shared" si="2"/>
        <v>-6756</v>
      </c>
      <c r="J18" s="35">
        <f t="shared" si="3"/>
        <v>-9.829339618523854</v>
      </c>
      <c r="K18" s="42"/>
      <c r="L18" s="29">
        <v>466.6508</v>
      </c>
      <c r="M18" s="29">
        <v>549.8802</v>
      </c>
      <c r="N18" s="29">
        <f t="shared" si="4"/>
        <v>83.22939999999994</v>
      </c>
      <c r="O18" s="35">
        <f t="shared" si="5"/>
        <v>17.8354778348178</v>
      </c>
    </row>
    <row r="19" spans="1:15" ht="28.5">
      <c r="A19" s="34" t="s">
        <v>79</v>
      </c>
      <c r="B19" s="28">
        <v>460</v>
      </c>
      <c r="C19" s="28">
        <v>426.67</v>
      </c>
      <c r="D19" s="28">
        <f t="shared" si="0"/>
        <v>-33.329999999999984</v>
      </c>
      <c r="E19" s="35">
        <f t="shared" si="1"/>
        <v>-7.24565217391304</v>
      </c>
      <c r="F19" s="42"/>
      <c r="G19" s="29">
        <v>4653822</v>
      </c>
      <c r="H19" s="29">
        <v>4812933</v>
      </c>
      <c r="I19" s="29">
        <f t="shared" si="2"/>
        <v>159111</v>
      </c>
      <c r="J19" s="35">
        <f t="shared" si="3"/>
        <v>3.4189317941253448</v>
      </c>
      <c r="K19" s="42"/>
      <c r="L19" s="29">
        <v>778.2311</v>
      </c>
      <c r="M19" s="29">
        <v>867.7095</v>
      </c>
      <c r="N19" s="29">
        <f t="shared" si="4"/>
        <v>89.47840000000008</v>
      </c>
      <c r="O19" s="35">
        <f t="shared" si="5"/>
        <v>11.497664382726427</v>
      </c>
    </row>
    <row r="20" spans="1:15" ht="28.5">
      <c r="A20" s="40" t="s">
        <v>289</v>
      </c>
      <c r="B20" s="28">
        <v>285.33</v>
      </c>
      <c r="C20" s="28">
        <v>281.33</v>
      </c>
      <c r="D20" s="28">
        <f t="shared" si="0"/>
        <v>-4</v>
      </c>
      <c r="E20" s="35">
        <f t="shared" si="1"/>
        <v>-1.4018855360459819</v>
      </c>
      <c r="F20" s="42"/>
      <c r="G20" s="29">
        <v>3342676</v>
      </c>
      <c r="H20" s="29">
        <v>3598699</v>
      </c>
      <c r="I20" s="29">
        <f t="shared" si="2"/>
        <v>256023</v>
      </c>
      <c r="J20" s="35">
        <f t="shared" si="3"/>
        <v>7.6592227305308676</v>
      </c>
      <c r="K20" s="42"/>
      <c r="L20" s="29">
        <v>901.1633</v>
      </c>
      <c r="M20" s="29">
        <v>983.9797</v>
      </c>
      <c r="N20" s="29">
        <f t="shared" si="4"/>
        <v>82.81639999999993</v>
      </c>
      <c r="O20" s="35">
        <f t="shared" si="5"/>
        <v>9.189943709425354</v>
      </c>
    </row>
    <row r="21" spans="1:15" ht="28.5">
      <c r="A21" s="40" t="s">
        <v>290</v>
      </c>
      <c r="B21" s="28">
        <v>106.67</v>
      </c>
      <c r="C21" s="28">
        <v>105.67</v>
      </c>
      <c r="D21" s="28">
        <f t="shared" si="0"/>
        <v>-1</v>
      </c>
      <c r="E21" s="35">
        <f t="shared" si="1"/>
        <v>-0.9374707040404988</v>
      </c>
      <c r="F21" s="42"/>
      <c r="G21" s="29">
        <v>844058</v>
      </c>
      <c r="H21" s="29">
        <v>910001</v>
      </c>
      <c r="I21" s="29">
        <f t="shared" si="2"/>
        <v>65943</v>
      </c>
      <c r="J21" s="35">
        <f t="shared" si="3"/>
        <v>7.812614772918448</v>
      </c>
      <c r="K21" s="42"/>
      <c r="L21" s="29">
        <v>608.6767</v>
      </c>
      <c r="M21" s="29">
        <v>662.4404</v>
      </c>
      <c r="N21" s="29">
        <f t="shared" si="4"/>
        <v>53.76369999999997</v>
      </c>
      <c r="O21" s="35">
        <f t="shared" si="5"/>
        <v>8.832882875260376</v>
      </c>
    </row>
    <row r="22" spans="1:15" ht="28.5">
      <c r="A22" s="40" t="s">
        <v>80</v>
      </c>
      <c r="B22" s="28">
        <v>68</v>
      </c>
      <c r="C22" s="28">
        <v>39.67</v>
      </c>
      <c r="D22" s="28">
        <f t="shared" si="0"/>
        <v>-28.33</v>
      </c>
      <c r="E22" s="35">
        <f t="shared" si="1"/>
        <v>-41.66176470588235</v>
      </c>
      <c r="F22" s="42"/>
      <c r="G22" s="29">
        <v>467088</v>
      </c>
      <c r="H22" s="29">
        <v>304233</v>
      </c>
      <c r="I22" s="29">
        <f t="shared" si="2"/>
        <v>-162855</v>
      </c>
      <c r="J22" s="35">
        <f t="shared" si="3"/>
        <v>-34.866020963929714</v>
      </c>
      <c r="K22" s="42"/>
      <c r="L22" s="29">
        <v>528.3801</v>
      </c>
      <c r="M22" s="29">
        <v>589.9304</v>
      </c>
      <c r="N22" s="29">
        <f t="shared" si="4"/>
        <v>61.55029999999999</v>
      </c>
      <c r="O22" s="35">
        <f t="shared" si="5"/>
        <v>11.64886792670655</v>
      </c>
    </row>
    <row r="23" spans="1:15" ht="28.5">
      <c r="A23" s="34" t="s">
        <v>81</v>
      </c>
      <c r="B23" s="28">
        <v>268.67</v>
      </c>
      <c r="C23" s="28">
        <v>222.67</v>
      </c>
      <c r="D23" s="28">
        <f t="shared" si="0"/>
        <v>-46.00000000000003</v>
      </c>
      <c r="E23" s="35">
        <f t="shared" si="1"/>
        <v>-17.121375665314336</v>
      </c>
      <c r="F23" s="42"/>
      <c r="G23" s="29">
        <v>1927716</v>
      </c>
      <c r="H23" s="29">
        <v>1451766</v>
      </c>
      <c r="I23" s="29">
        <f t="shared" si="2"/>
        <v>-475950</v>
      </c>
      <c r="J23" s="35">
        <f t="shared" si="3"/>
        <v>-24.689840204677452</v>
      </c>
      <c r="K23" s="42"/>
      <c r="L23" s="29">
        <v>551.9256</v>
      </c>
      <c r="M23" s="29">
        <v>501.5238</v>
      </c>
      <c r="N23" s="29">
        <f t="shared" si="4"/>
        <v>-50.40180000000004</v>
      </c>
      <c r="O23" s="35">
        <f t="shared" si="5"/>
        <v>-9.131991703229572</v>
      </c>
    </row>
    <row r="24" spans="1:15" ht="28.5">
      <c r="A24" s="40" t="s">
        <v>291</v>
      </c>
      <c r="B24" s="28">
        <v>268.67</v>
      </c>
      <c r="C24" s="28">
        <v>222.67</v>
      </c>
      <c r="D24" s="28">
        <f t="shared" si="0"/>
        <v>-46.00000000000003</v>
      </c>
      <c r="E24" s="35">
        <f t="shared" si="1"/>
        <v>-17.121375665314336</v>
      </c>
      <c r="F24" s="42"/>
      <c r="G24" s="29">
        <v>1927716</v>
      </c>
      <c r="H24" s="29">
        <v>1451766</v>
      </c>
      <c r="I24" s="29">
        <f t="shared" si="2"/>
        <v>-475950</v>
      </c>
      <c r="J24" s="35">
        <f t="shared" si="3"/>
        <v>-24.689840204677452</v>
      </c>
      <c r="K24" s="42"/>
      <c r="L24" s="29">
        <v>551.9256</v>
      </c>
      <c r="M24" s="29">
        <v>501.5238</v>
      </c>
      <c r="N24" s="29">
        <f t="shared" si="4"/>
        <v>-50.40180000000004</v>
      </c>
      <c r="O24" s="35">
        <f t="shared" si="5"/>
        <v>-9.131991703229572</v>
      </c>
    </row>
    <row r="25" spans="1:15" ht="28.5">
      <c r="A25" s="34" t="s">
        <v>292</v>
      </c>
      <c r="B25" s="28">
        <v>1354.33</v>
      </c>
      <c r="C25" s="28">
        <v>1327</v>
      </c>
      <c r="D25" s="28">
        <f t="shared" si="0"/>
        <v>-27.329999999999927</v>
      </c>
      <c r="E25" s="35">
        <f t="shared" si="1"/>
        <v>-2.017971986148127</v>
      </c>
      <c r="F25" s="42"/>
      <c r="G25" s="29">
        <v>46056565</v>
      </c>
      <c r="H25" s="29">
        <v>46120796</v>
      </c>
      <c r="I25" s="29">
        <f t="shared" si="2"/>
        <v>64231</v>
      </c>
      <c r="J25" s="35">
        <f t="shared" si="3"/>
        <v>0.13946111699819558</v>
      </c>
      <c r="K25" s="42"/>
      <c r="L25" s="29">
        <v>2615.915</v>
      </c>
      <c r="M25" s="29">
        <v>2673.514</v>
      </c>
      <c r="N25" s="29">
        <f t="shared" si="4"/>
        <v>57.59900000000016</v>
      </c>
      <c r="O25" s="35">
        <f t="shared" si="5"/>
        <v>2.2018681799676276</v>
      </c>
    </row>
    <row r="26" spans="1:15" ht="28.5">
      <c r="A26" s="40" t="s">
        <v>293</v>
      </c>
      <c r="B26" s="28">
        <v>1354.33</v>
      </c>
      <c r="C26" s="28">
        <v>1327</v>
      </c>
      <c r="D26" s="28">
        <f t="shared" si="0"/>
        <v>-27.329999999999927</v>
      </c>
      <c r="E26" s="35">
        <f t="shared" si="1"/>
        <v>-2.017971986148127</v>
      </c>
      <c r="F26" s="42"/>
      <c r="G26" s="29">
        <v>46056565</v>
      </c>
      <c r="H26" s="29">
        <v>46120796</v>
      </c>
      <c r="I26" s="29">
        <f t="shared" si="2"/>
        <v>64231</v>
      </c>
      <c r="J26" s="35">
        <f t="shared" si="3"/>
        <v>0.13946111699819558</v>
      </c>
      <c r="K26" s="42"/>
      <c r="L26" s="29">
        <v>2615.915</v>
      </c>
      <c r="M26" s="29">
        <v>2673.514</v>
      </c>
      <c r="N26" s="29">
        <f t="shared" si="4"/>
        <v>57.59900000000016</v>
      </c>
      <c r="O26" s="35">
        <f t="shared" si="5"/>
        <v>2.2018681799676276</v>
      </c>
    </row>
    <row r="27" spans="1:15" ht="14.25">
      <c r="A27" s="34" t="s">
        <v>82</v>
      </c>
      <c r="B27" s="28">
        <v>1823.67</v>
      </c>
      <c r="C27" s="28">
        <v>1773.67</v>
      </c>
      <c r="D27" s="28">
        <f t="shared" si="0"/>
        <v>-50</v>
      </c>
      <c r="E27" s="35">
        <f t="shared" si="1"/>
        <v>-2.7417241057866826</v>
      </c>
      <c r="F27" s="42"/>
      <c r="G27" s="29">
        <v>45854402</v>
      </c>
      <c r="H27" s="29">
        <v>43038717</v>
      </c>
      <c r="I27" s="29">
        <f t="shared" si="2"/>
        <v>-2815685</v>
      </c>
      <c r="J27" s="35">
        <f t="shared" si="3"/>
        <v>-6.140490066798821</v>
      </c>
      <c r="K27" s="42"/>
      <c r="L27" s="29">
        <v>1934.156</v>
      </c>
      <c r="M27" s="29">
        <v>1866.565</v>
      </c>
      <c r="N27" s="29">
        <f t="shared" si="4"/>
        <v>-67.5909999999999</v>
      </c>
      <c r="O27" s="35">
        <f t="shared" si="5"/>
        <v>-3.4945991946874964</v>
      </c>
    </row>
    <row r="28" spans="1:15" ht="28.5">
      <c r="A28" s="40" t="s">
        <v>83</v>
      </c>
      <c r="B28" s="28">
        <v>981.67</v>
      </c>
      <c r="C28" s="28">
        <v>908</v>
      </c>
      <c r="D28" s="28">
        <f t="shared" si="0"/>
        <v>-73.66999999999996</v>
      </c>
      <c r="E28" s="35">
        <f t="shared" si="1"/>
        <v>-7.5045585583750105</v>
      </c>
      <c r="F28" s="42"/>
      <c r="G28" s="29">
        <v>29282532</v>
      </c>
      <c r="H28" s="29">
        <v>24544907</v>
      </c>
      <c r="I28" s="29">
        <f t="shared" si="2"/>
        <v>-4737625</v>
      </c>
      <c r="J28" s="35">
        <f t="shared" si="3"/>
        <v>-16.1790141644855</v>
      </c>
      <c r="K28" s="42"/>
      <c r="L28" s="29">
        <v>2294.562</v>
      </c>
      <c r="M28" s="29">
        <v>2079.372</v>
      </c>
      <c r="N28" s="29">
        <f t="shared" si="4"/>
        <v>-215.19000000000005</v>
      </c>
      <c r="O28" s="35">
        <f t="shared" si="5"/>
        <v>-9.37826042617284</v>
      </c>
    </row>
    <row r="29" spans="1:15" ht="28.5">
      <c r="A29" s="40" t="s">
        <v>84</v>
      </c>
      <c r="B29" s="28">
        <v>437.33</v>
      </c>
      <c r="C29" s="28">
        <v>437.67</v>
      </c>
      <c r="D29" s="28">
        <f t="shared" si="0"/>
        <v>0.34000000000003183</v>
      </c>
      <c r="E29" s="35">
        <f t="shared" si="1"/>
        <v>0.07774449500378018</v>
      </c>
      <c r="F29" s="42"/>
      <c r="G29" s="29">
        <v>10041137</v>
      </c>
      <c r="H29" s="29">
        <v>11440061</v>
      </c>
      <c r="I29" s="29">
        <f t="shared" si="2"/>
        <v>1398924</v>
      </c>
      <c r="J29" s="35">
        <f t="shared" si="3"/>
        <v>13.931928226853193</v>
      </c>
      <c r="K29" s="42"/>
      <c r="L29" s="29">
        <v>1766.161</v>
      </c>
      <c r="M29" s="29">
        <v>2010.658</v>
      </c>
      <c r="N29" s="29">
        <f t="shared" si="4"/>
        <v>244.49699999999984</v>
      </c>
      <c r="O29" s="35">
        <f t="shared" si="5"/>
        <v>13.843415181288673</v>
      </c>
    </row>
    <row r="30" spans="1:15" ht="42.75">
      <c r="A30" s="40" t="s">
        <v>294</v>
      </c>
      <c r="B30" s="28">
        <v>199.33</v>
      </c>
      <c r="C30" s="28">
        <v>212.67</v>
      </c>
      <c r="D30" s="28">
        <f t="shared" si="0"/>
        <v>13.339999999999975</v>
      </c>
      <c r="E30" s="35">
        <f t="shared" si="1"/>
        <v>6.692419605679012</v>
      </c>
      <c r="F30" s="42"/>
      <c r="G30" s="29">
        <v>3035384</v>
      </c>
      <c r="H30" s="29">
        <v>3146545</v>
      </c>
      <c r="I30" s="29">
        <f t="shared" si="2"/>
        <v>111161</v>
      </c>
      <c r="J30" s="35">
        <f t="shared" si="3"/>
        <v>3.6621725620218064</v>
      </c>
      <c r="K30" s="42"/>
      <c r="L30" s="29">
        <v>1171.38</v>
      </c>
      <c r="M30" s="29">
        <v>1138.11</v>
      </c>
      <c r="N30" s="29">
        <f t="shared" si="4"/>
        <v>-33.27000000000021</v>
      </c>
      <c r="O30" s="35">
        <f t="shared" si="5"/>
        <v>-2.8402397172565865</v>
      </c>
    </row>
    <row r="31" spans="1:15" ht="28.5">
      <c r="A31" s="34" t="s">
        <v>295</v>
      </c>
      <c r="B31" s="28">
        <v>241.67</v>
      </c>
      <c r="C31" s="28">
        <v>277.67</v>
      </c>
      <c r="D31" s="28">
        <f t="shared" si="0"/>
        <v>36.00000000000003</v>
      </c>
      <c r="E31" s="35">
        <f t="shared" si="1"/>
        <v>14.896346257293017</v>
      </c>
      <c r="F31" s="42"/>
      <c r="G31" s="29">
        <v>3906707</v>
      </c>
      <c r="H31" s="29">
        <v>2818710</v>
      </c>
      <c r="I31" s="29">
        <f t="shared" si="2"/>
        <v>-1087997</v>
      </c>
      <c r="J31" s="35">
        <f t="shared" si="3"/>
        <v>-27.84946503538658</v>
      </c>
      <c r="K31" s="42"/>
      <c r="L31" s="29">
        <v>1243.497</v>
      </c>
      <c r="M31" s="29">
        <v>780.8688</v>
      </c>
      <c r="N31" s="29">
        <f t="shared" si="4"/>
        <v>-462.6282000000001</v>
      </c>
      <c r="O31" s="35">
        <f t="shared" si="5"/>
        <v>-37.20380507552491</v>
      </c>
    </row>
    <row r="32" spans="1:15" ht="28.5">
      <c r="A32" s="34" t="s">
        <v>85</v>
      </c>
      <c r="B32" s="28">
        <v>824.67</v>
      </c>
      <c r="C32" s="28">
        <v>792.67</v>
      </c>
      <c r="D32" s="28">
        <f t="shared" si="0"/>
        <v>-32</v>
      </c>
      <c r="E32" s="35">
        <f t="shared" si="1"/>
        <v>-3.8803400147937963</v>
      </c>
      <c r="F32" s="42"/>
      <c r="G32" s="29">
        <v>11412631</v>
      </c>
      <c r="H32" s="29">
        <v>11642651</v>
      </c>
      <c r="I32" s="29">
        <f t="shared" si="2"/>
        <v>230020</v>
      </c>
      <c r="J32" s="35">
        <f t="shared" si="3"/>
        <v>2.015486174923206</v>
      </c>
      <c r="K32" s="42"/>
      <c r="L32" s="29">
        <v>1064.541</v>
      </c>
      <c r="M32" s="29">
        <v>1129.838</v>
      </c>
      <c r="N32" s="29">
        <f t="shared" si="4"/>
        <v>65.29700000000003</v>
      </c>
      <c r="O32" s="35">
        <f t="shared" si="5"/>
        <v>6.133817297783742</v>
      </c>
    </row>
    <row r="33" spans="1:15" ht="42.75">
      <c r="A33" s="40" t="s">
        <v>296</v>
      </c>
      <c r="B33" s="28">
        <v>638.67</v>
      </c>
      <c r="C33" s="28">
        <v>590</v>
      </c>
      <c r="D33" s="28">
        <f t="shared" si="0"/>
        <v>-48.66999999999996</v>
      </c>
      <c r="E33" s="35">
        <f t="shared" si="1"/>
        <v>-7.620523901232243</v>
      </c>
      <c r="F33" s="42"/>
      <c r="G33" s="29">
        <v>8268720</v>
      </c>
      <c r="H33" s="29">
        <v>8138956</v>
      </c>
      <c r="I33" s="29">
        <f t="shared" si="2"/>
        <v>-129764</v>
      </c>
      <c r="J33" s="35">
        <f t="shared" si="3"/>
        <v>-1.5693360036378061</v>
      </c>
      <c r="K33" s="42"/>
      <c r="L33" s="29">
        <v>995.9062</v>
      </c>
      <c r="M33" s="29">
        <v>1061.142</v>
      </c>
      <c r="N33" s="29">
        <f t="shared" si="4"/>
        <v>65.23580000000004</v>
      </c>
      <c r="O33" s="35">
        <f t="shared" si="5"/>
        <v>6.5503960111906165</v>
      </c>
    </row>
    <row r="34" spans="1:15" ht="28.5">
      <c r="A34" s="40" t="s">
        <v>297</v>
      </c>
      <c r="B34" s="28">
        <v>33</v>
      </c>
      <c r="C34" s="28">
        <v>39.67</v>
      </c>
      <c r="D34" s="28">
        <f t="shared" si="0"/>
        <v>6.670000000000002</v>
      </c>
      <c r="E34" s="35">
        <f t="shared" si="1"/>
        <v>20.212121212121218</v>
      </c>
      <c r="F34" s="42"/>
      <c r="G34" s="29">
        <v>428501</v>
      </c>
      <c r="H34" s="29">
        <v>518001</v>
      </c>
      <c r="I34" s="29">
        <f t="shared" si="2"/>
        <v>89500</v>
      </c>
      <c r="J34" s="35">
        <f t="shared" si="3"/>
        <v>20.886765725167503</v>
      </c>
      <c r="K34" s="42"/>
      <c r="L34" s="29">
        <v>998.8368</v>
      </c>
      <c r="M34" s="29">
        <v>1004.442</v>
      </c>
      <c r="N34" s="29">
        <f t="shared" si="4"/>
        <v>5.605199999999968</v>
      </c>
      <c r="O34" s="35">
        <f t="shared" si="5"/>
        <v>0.5611727561499504</v>
      </c>
    </row>
    <row r="35" spans="1:15" ht="28.5">
      <c r="A35" s="34" t="s">
        <v>86</v>
      </c>
      <c r="B35" s="28">
        <v>77.67</v>
      </c>
      <c r="C35" s="28">
        <v>84.33</v>
      </c>
      <c r="D35" s="28">
        <f t="shared" si="0"/>
        <v>6.659999999999997</v>
      </c>
      <c r="E35" s="35">
        <f t="shared" si="1"/>
        <v>8.574739281575894</v>
      </c>
      <c r="F35" s="42"/>
      <c r="G35" s="29">
        <v>919652</v>
      </c>
      <c r="H35" s="29">
        <v>1261633</v>
      </c>
      <c r="I35" s="29">
        <f t="shared" si="2"/>
        <v>341981</v>
      </c>
      <c r="J35" s="35">
        <f t="shared" si="3"/>
        <v>37.185913802177346</v>
      </c>
      <c r="K35" s="42"/>
      <c r="L35" s="29">
        <v>910.8081</v>
      </c>
      <c r="M35" s="29">
        <v>1150.82</v>
      </c>
      <c r="N35" s="29">
        <f t="shared" si="4"/>
        <v>240.01189999999997</v>
      </c>
      <c r="O35" s="35">
        <f t="shared" si="5"/>
        <v>26.351533325186722</v>
      </c>
    </row>
    <row r="36" spans="1:15" ht="28.5">
      <c r="A36" s="34" t="s">
        <v>87</v>
      </c>
      <c r="B36" s="28">
        <v>1239.33</v>
      </c>
      <c r="C36" s="28">
        <v>1425.33</v>
      </c>
      <c r="D36" s="28">
        <f t="shared" si="0"/>
        <v>186</v>
      </c>
      <c r="E36" s="35">
        <f t="shared" si="1"/>
        <v>15.008109220304519</v>
      </c>
      <c r="F36" s="42"/>
      <c r="G36" s="29">
        <v>16750573</v>
      </c>
      <c r="H36" s="29">
        <v>20220657</v>
      </c>
      <c r="I36" s="29">
        <f t="shared" si="2"/>
        <v>3470084</v>
      </c>
      <c r="J36" s="35">
        <f t="shared" si="3"/>
        <v>20.71621072306004</v>
      </c>
      <c r="K36" s="42"/>
      <c r="L36" s="29">
        <v>1039.679</v>
      </c>
      <c r="M36" s="29">
        <v>1091.281</v>
      </c>
      <c r="N36" s="29">
        <f t="shared" si="4"/>
        <v>51.60199999999986</v>
      </c>
      <c r="O36" s="35">
        <f t="shared" si="5"/>
        <v>4.9632626993523825</v>
      </c>
    </row>
    <row r="37" spans="1:15" ht="28.5">
      <c r="A37" s="40" t="s">
        <v>298</v>
      </c>
      <c r="B37" s="28">
        <v>247.33</v>
      </c>
      <c r="C37" s="28">
        <v>298.33</v>
      </c>
      <c r="D37" s="28">
        <f t="shared" si="0"/>
        <v>50.99999999999997</v>
      </c>
      <c r="E37" s="35">
        <f t="shared" si="1"/>
        <v>20.62022399223708</v>
      </c>
      <c r="F37" s="42"/>
      <c r="G37" s="29">
        <v>2759782</v>
      </c>
      <c r="H37" s="29">
        <v>3390559</v>
      </c>
      <c r="I37" s="29">
        <f t="shared" si="2"/>
        <v>630777</v>
      </c>
      <c r="J37" s="35">
        <f t="shared" si="3"/>
        <v>22.856044426697473</v>
      </c>
      <c r="K37" s="42"/>
      <c r="L37" s="29">
        <v>858.3307</v>
      </c>
      <c r="M37" s="29">
        <v>874.2407</v>
      </c>
      <c r="N37" s="29">
        <f t="shared" si="4"/>
        <v>15.909999999999968</v>
      </c>
      <c r="O37" s="35">
        <f t="shared" si="5"/>
        <v>1.8535979197761385</v>
      </c>
    </row>
    <row r="38" spans="1:15" ht="28.5">
      <c r="A38" s="40" t="s">
        <v>299</v>
      </c>
      <c r="B38" s="28">
        <v>248.33</v>
      </c>
      <c r="C38" s="28">
        <v>334</v>
      </c>
      <c r="D38" s="28">
        <f t="shared" si="0"/>
        <v>85.66999999999999</v>
      </c>
      <c r="E38" s="35">
        <f t="shared" si="1"/>
        <v>34.498449643619374</v>
      </c>
      <c r="F38" s="42"/>
      <c r="G38" s="29">
        <v>4021777</v>
      </c>
      <c r="H38" s="29">
        <v>5622116</v>
      </c>
      <c r="I38" s="29">
        <f t="shared" si="2"/>
        <v>1600339</v>
      </c>
      <c r="J38" s="35">
        <f t="shared" si="3"/>
        <v>39.791838284420045</v>
      </c>
      <c r="K38" s="42"/>
      <c r="L38" s="29">
        <v>1245.792</v>
      </c>
      <c r="M38" s="29">
        <v>1294.822</v>
      </c>
      <c r="N38" s="29">
        <f t="shared" si="4"/>
        <v>49.02999999999997</v>
      </c>
      <c r="O38" s="35">
        <f t="shared" si="5"/>
        <v>3.93564896868819</v>
      </c>
    </row>
    <row r="39" spans="1:15" ht="28.5">
      <c r="A39" s="40" t="s">
        <v>300</v>
      </c>
      <c r="B39" s="28">
        <v>424.33</v>
      </c>
      <c r="C39" s="28">
        <v>443</v>
      </c>
      <c r="D39" s="28">
        <f t="shared" si="0"/>
        <v>18.670000000000016</v>
      </c>
      <c r="E39" s="35">
        <f t="shared" si="1"/>
        <v>4.399877453868455</v>
      </c>
      <c r="F39" s="42"/>
      <c r="G39" s="29">
        <v>6275099</v>
      </c>
      <c r="H39" s="29">
        <v>6811613</v>
      </c>
      <c r="I39" s="29">
        <f t="shared" si="2"/>
        <v>536514</v>
      </c>
      <c r="J39" s="35">
        <f t="shared" si="3"/>
        <v>8.54988901370321</v>
      </c>
      <c r="K39" s="42"/>
      <c r="L39" s="29">
        <v>1137.558</v>
      </c>
      <c r="M39" s="29">
        <v>1182.777</v>
      </c>
      <c r="N39" s="29">
        <f t="shared" si="4"/>
        <v>45.21900000000005</v>
      </c>
      <c r="O39" s="35">
        <f t="shared" si="5"/>
        <v>3.9750940171841833</v>
      </c>
    </row>
    <row r="40" spans="1:15" ht="28.5">
      <c r="A40" s="40" t="s">
        <v>301</v>
      </c>
      <c r="B40" s="28">
        <v>19</v>
      </c>
      <c r="C40" s="28">
        <v>18</v>
      </c>
      <c r="D40" s="28">
        <f t="shared" si="0"/>
        <v>-1</v>
      </c>
      <c r="E40" s="35">
        <f t="shared" si="1"/>
        <v>-5.263157894736842</v>
      </c>
      <c r="F40" s="42"/>
      <c r="G40" s="29">
        <v>227594</v>
      </c>
      <c r="H40" s="29">
        <v>343475</v>
      </c>
      <c r="I40" s="29">
        <f t="shared" si="2"/>
        <v>115881</v>
      </c>
      <c r="J40" s="35">
        <f t="shared" si="3"/>
        <v>50.91566561508651</v>
      </c>
      <c r="K40" s="42"/>
      <c r="L40" s="29">
        <v>921.4332</v>
      </c>
      <c r="M40" s="29">
        <v>1467.842</v>
      </c>
      <c r="N40" s="29">
        <f t="shared" si="4"/>
        <v>546.4088</v>
      </c>
      <c r="O40" s="35">
        <f t="shared" si="5"/>
        <v>59.29988196648439</v>
      </c>
    </row>
    <row r="41" spans="1:15" ht="42.75">
      <c r="A41" s="40" t="s">
        <v>88</v>
      </c>
      <c r="B41" s="28">
        <v>179.67</v>
      </c>
      <c r="C41" s="28">
        <v>197</v>
      </c>
      <c r="D41" s="28">
        <f t="shared" si="0"/>
        <v>17.330000000000013</v>
      </c>
      <c r="E41" s="35">
        <f t="shared" si="1"/>
        <v>9.645461123170264</v>
      </c>
      <c r="F41" s="42"/>
      <c r="G41" s="29">
        <v>1890335</v>
      </c>
      <c r="H41" s="29">
        <v>2165141</v>
      </c>
      <c r="I41" s="29">
        <f t="shared" si="2"/>
        <v>274806</v>
      </c>
      <c r="J41" s="35">
        <f t="shared" si="3"/>
        <v>14.537423260956391</v>
      </c>
      <c r="K41" s="42"/>
      <c r="L41" s="29">
        <v>809.3192</v>
      </c>
      <c r="M41" s="29">
        <v>845.428</v>
      </c>
      <c r="N41" s="29">
        <f t="shared" si="4"/>
        <v>36.108799999999974</v>
      </c>
      <c r="O41" s="35">
        <f t="shared" si="5"/>
        <v>4.461626512752938</v>
      </c>
    </row>
    <row r="42" spans="1:15" ht="28.5">
      <c r="A42" s="34" t="s">
        <v>89</v>
      </c>
      <c r="B42" s="28">
        <v>547.33</v>
      </c>
      <c r="C42" s="28">
        <v>602</v>
      </c>
      <c r="D42" s="28">
        <f t="shared" si="0"/>
        <v>54.66999999999996</v>
      </c>
      <c r="E42" s="35">
        <f t="shared" si="1"/>
        <v>9.988489576672201</v>
      </c>
      <c r="F42" s="42"/>
      <c r="G42" s="29">
        <v>8079009</v>
      </c>
      <c r="H42" s="29">
        <v>9679873</v>
      </c>
      <c r="I42" s="29">
        <f t="shared" si="2"/>
        <v>1600864</v>
      </c>
      <c r="J42" s="35">
        <f t="shared" si="3"/>
        <v>19.81510356035004</v>
      </c>
      <c r="K42" s="42"/>
      <c r="L42" s="29">
        <v>1135.443</v>
      </c>
      <c r="M42" s="29">
        <v>1236.886</v>
      </c>
      <c r="N42" s="29">
        <f t="shared" si="4"/>
        <v>101.44299999999998</v>
      </c>
      <c r="O42" s="35">
        <f t="shared" si="5"/>
        <v>8.93422214941657</v>
      </c>
    </row>
    <row r="43" spans="1:15" ht="28.5">
      <c r="A43" s="40" t="s">
        <v>302</v>
      </c>
      <c r="B43" s="28">
        <v>263</v>
      </c>
      <c r="C43" s="28">
        <v>299.33</v>
      </c>
      <c r="D43" s="28">
        <f t="shared" si="0"/>
        <v>36.329999999999984</v>
      </c>
      <c r="E43" s="35">
        <f t="shared" si="1"/>
        <v>13.81368821292775</v>
      </c>
      <c r="F43" s="42"/>
      <c r="G43" s="29">
        <v>4220817</v>
      </c>
      <c r="H43" s="29">
        <v>4994377</v>
      </c>
      <c r="I43" s="29">
        <f t="shared" si="2"/>
        <v>773560</v>
      </c>
      <c r="J43" s="35">
        <f t="shared" si="3"/>
        <v>18.327257495409064</v>
      </c>
      <c r="K43" s="42"/>
      <c r="L43" s="29">
        <v>1234.518</v>
      </c>
      <c r="M43" s="29">
        <v>1283.476</v>
      </c>
      <c r="N43" s="29">
        <f t="shared" si="4"/>
        <v>48.958000000000084</v>
      </c>
      <c r="O43" s="35">
        <f t="shared" si="5"/>
        <v>3.9657582959503292</v>
      </c>
    </row>
    <row r="44" spans="1:15" ht="28.5">
      <c r="A44" s="40" t="s">
        <v>303</v>
      </c>
      <c r="B44" s="28">
        <v>192.33</v>
      </c>
      <c r="C44" s="28">
        <v>204.67</v>
      </c>
      <c r="D44" s="28">
        <f t="shared" si="0"/>
        <v>12.339999999999975</v>
      </c>
      <c r="E44" s="35">
        <f t="shared" si="1"/>
        <v>6.416055737534434</v>
      </c>
      <c r="F44" s="42"/>
      <c r="G44" s="29">
        <v>2329430</v>
      </c>
      <c r="H44" s="29">
        <v>2954423</v>
      </c>
      <c r="I44" s="29">
        <f t="shared" si="2"/>
        <v>624993</v>
      </c>
      <c r="J44" s="35">
        <f t="shared" si="3"/>
        <v>26.83029754060006</v>
      </c>
      <c r="K44" s="42"/>
      <c r="L44" s="29">
        <v>931.6639</v>
      </c>
      <c r="M44" s="29">
        <v>1110.389</v>
      </c>
      <c r="N44" s="29">
        <f t="shared" si="4"/>
        <v>178.72509999999988</v>
      </c>
      <c r="O44" s="35">
        <f t="shared" si="5"/>
        <v>19.183430848828625</v>
      </c>
    </row>
    <row r="45" spans="1:15" ht="28.5">
      <c r="A45" s="34" t="s">
        <v>90</v>
      </c>
      <c r="B45" s="28">
        <v>158.33</v>
      </c>
      <c r="C45" s="28">
        <v>264</v>
      </c>
      <c r="D45" s="28">
        <f t="shared" si="0"/>
        <v>105.66999999999999</v>
      </c>
      <c r="E45" s="35">
        <f t="shared" si="1"/>
        <v>66.74035242847216</v>
      </c>
      <c r="F45" s="42"/>
      <c r="G45" s="29">
        <v>2195840</v>
      </c>
      <c r="H45" s="29">
        <v>3754266</v>
      </c>
      <c r="I45" s="29">
        <f t="shared" si="2"/>
        <v>1558426</v>
      </c>
      <c r="J45" s="35">
        <f t="shared" si="3"/>
        <v>70.97174657534246</v>
      </c>
      <c r="K45" s="42"/>
      <c r="L45" s="29">
        <v>1066.827</v>
      </c>
      <c r="M45" s="29">
        <v>1093.9</v>
      </c>
      <c r="N45" s="29">
        <f t="shared" si="4"/>
        <v>27.073000000000093</v>
      </c>
      <c r="O45" s="35">
        <f t="shared" si="5"/>
        <v>2.537712300119897</v>
      </c>
    </row>
    <row r="46" spans="1:15" ht="28.5">
      <c r="A46" s="34" t="s">
        <v>304</v>
      </c>
      <c r="B46" s="28">
        <v>195.67</v>
      </c>
      <c r="C46" s="28">
        <v>232</v>
      </c>
      <c r="D46" s="28">
        <f t="shared" si="0"/>
        <v>36.33000000000001</v>
      </c>
      <c r="E46" s="35">
        <f t="shared" si="1"/>
        <v>18.566975008943636</v>
      </c>
      <c r="F46" s="42"/>
      <c r="G46" s="29">
        <v>2543343</v>
      </c>
      <c r="H46" s="29">
        <v>3369530</v>
      </c>
      <c r="I46" s="29">
        <f t="shared" si="2"/>
        <v>826187</v>
      </c>
      <c r="J46" s="35">
        <f t="shared" si="3"/>
        <v>32.48429331002542</v>
      </c>
      <c r="K46" s="42"/>
      <c r="L46" s="29">
        <v>999.8557</v>
      </c>
      <c r="M46" s="29">
        <v>1117.218</v>
      </c>
      <c r="N46" s="29">
        <f t="shared" si="4"/>
        <v>117.36230000000012</v>
      </c>
      <c r="O46" s="35">
        <f t="shared" si="5"/>
        <v>11.737923782401813</v>
      </c>
    </row>
    <row r="47" spans="1:15" ht="28.5">
      <c r="A47" s="40" t="s">
        <v>91</v>
      </c>
      <c r="B47" s="28">
        <v>6</v>
      </c>
      <c r="C47" s="28">
        <v>4.67</v>
      </c>
      <c r="D47" s="28">
        <f t="shared" si="0"/>
        <v>-1.33</v>
      </c>
      <c r="E47" s="35">
        <f t="shared" si="1"/>
        <v>-22.166666666666668</v>
      </c>
      <c r="F47" s="42"/>
      <c r="G47" s="29">
        <v>29786</v>
      </c>
      <c r="H47" s="29">
        <v>30874</v>
      </c>
      <c r="I47" s="29">
        <f t="shared" si="2"/>
        <v>1088</v>
      </c>
      <c r="J47" s="35">
        <f t="shared" si="3"/>
        <v>3.6527227556570203</v>
      </c>
      <c r="K47" s="42"/>
      <c r="L47" s="29">
        <v>381.8718</v>
      </c>
      <c r="M47" s="29">
        <v>508.5488</v>
      </c>
      <c r="N47" s="29">
        <f t="shared" si="4"/>
        <v>126.67700000000002</v>
      </c>
      <c r="O47" s="35">
        <f t="shared" si="5"/>
        <v>33.17265113580003</v>
      </c>
    </row>
    <row r="48" spans="1:15" ht="28.5">
      <c r="A48" s="40" t="s">
        <v>92</v>
      </c>
      <c r="B48" s="28">
        <v>76.67</v>
      </c>
      <c r="C48" s="28">
        <v>119.33</v>
      </c>
      <c r="D48" s="28">
        <f t="shared" si="0"/>
        <v>42.66</v>
      </c>
      <c r="E48" s="35">
        <f t="shared" si="1"/>
        <v>55.641059084387635</v>
      </c>
      <c r="F48" s="42"/>
      <c r="G48" s="29">
        <v>1449876</v>
      </c>
      <c r="H48" s="29">
        <v>2188498</v>
      </c>
      <c r="I48" s="29">
        <f t="shared" si="2"/>
        <v>738622</v>
      </c>
      <c r="J48" s="35">
        <f t="shared" si="3"/>
        <v>50.94380484951817</v>
      </c>
      <c r="K48" s="42"/>
      <c r="L48" s="29">
        <v>1454.662</v>
      </c>
      <c r="M48" s="29">
        <v>1410.76</v>
      </c>
      <c r="N48" s="29">
        <f t="shared" si="4"/>
        <v>-43.902000000000044</v>
      </c>
      <c r="O48" s="35">
        <f t="shared" si="5"/>
        <v>-3.0180206810929304</v>
      </c>
    </row>
    <row r="49" spans="1:15" ht="28.5">
      <c r="A49" s="40" t="s">
        <v>305</v>
      </c>
      <c r="B49" s="28">
        <v>113</v>
      </c>
      <c r="C49" s="28">
        <v>108</v>
      </c>
      <c r="D49" s="28">
        <f t="shared" si="0"/>
        <v>-5</v>
      </c>
      <c r="E49" s="35">
        <f t="shared" si="1"/>
        <v>-4.424778761061947</v>
      </c>
      <c r="F49" s="42"/>
      <c r="G49" s="29">
        <v>1063681</v>
      </c>
      <c r="H49" s="29">
        <v>1150158</v>
      </c>
      <c r="I49" s="29">
        <f t="shared" si="2"/>
        <v>86477</v>
      </c>
      <c r="J49" s="35">
        <f t="shared" si="3"/>
        <v>8.129975058311656</v>
      </c>
      <c r="K49" s="42"/>
      <c r="L49" s="29">
        <v>724.0851</v>
      </c>
      <c r="M49" s="29">
        <v>819.2009</v>
      </c>
      <c r="N49" s="29">
        <f t="shared" si="4"/>
        <v>95.11580000000004</v>
      </c>
      <c r="O49" s="35">
        <f t="shared" si="5"/>
        <v>13.135997412458844</v>
      </c>
    </row>
    <row r="50" spans="1:15" ht="28.5">
      <c r="A50" s="34" t="s">
        <v>93</v>
      </c>
      <c r="B50" s="28">
        <v>224</v>
      </c>
      <c r="C50" s="28">
        <v>243</v>
      </c>
      <c r="D50" s="28">
        <f t="shared" si="0"/>
        <v>19</v>
      </c>
      <c r="E50" s="35">
        <f t="shared" si="1"/>
        <v>8.482142857142858</v>
      </c>
      <c r="F50" s="42"/>
      <c r="G50" s="29">
        <v>2473537</v>
      </c>
      <c r="H50" s="29">
        <v>3234841</v>
      </c>
      <c r="I50" s="29">
        <f t="shared" si="2"/>
        <v>761304</v>
      </c>
      <c r="J50" s="35">
        <f t="shared" si="3"/>
        <v>30.77795076443166</v>
      </c>
      <c r="K50" s="42"/>
      <c r="L50" s="29">
        <v>849.4289</v>
      </c>
      <c r="M50" s="29">
        <v>1024.008</v>
      </c>
      <c r="N50" s="29">
        <f t="shared" si="4"/>
        <v>174.57910000000004</v>
      </c>
      <c r="O50" s="35">
        <f t="shared" si="5"/>
        <v>20.552526526940635</v>
      </c>
    </row>
    <row r="51" spans="1:15" ht="28.5">
      <c r="A51" s="40" t="s">
        <v>306</v>
      </c>
      <c r="B51" s="28">
        <v>55.67</v>
      </c>
      <c r="C51" s="28">
        <v>51</v>
      </c>
      <c r="D51" s="28">
        <f t="shared" si="0"/>
        <v>-4.670000000000002</v>
      </c>
      <c r="E51" s="35">
        <f t="shared" si="1"/>
        <v>-8.388719238368962</v>
      </c>
      <c r="F51" s="42"/>
      <c r="G51" s="29">
        <v>490110</v>
      </c>
      <c r="H51" s="29">
        <v>451861</v>
      </c>
      <c r="I51" s="29">
        <f t="shared" si="2"/>
        <v>-38249</v>
      </c>
      <c r="J51" s="35">
        <f t="shared" si="3"/>
        <v>-7.804166411621881</v>
      </c>
      <c r="K51" s="42"/>
      <c r="L51" s="29">
        <v>677.2188</v>
      </c>
      <c r="M51" s="29">
        <v>681.54</v>
      </c>
      <c r="N51" s="29">
        <f t="shared" si="4"/>
        <v>4.321199999999976</v>
      </c>
      <c r="O51" s="35">
        <f t="shared" si="5"/>
        <v>0.6380803368128551</v>
      </c>
    </row>
    <row r="52" spans="1:15" ht="28.5">
      <c r="A52" s="34" t="s">
        <v>94</v>
      </c>
      <c r="B52" s="28">
        <v>189</v>
      </c>
      <c r="C52" s="28">
        <v>178.33</v>
      </c>
      <c r="D52" s="28">
        <f t="shared" si="0"/>
        <v>-10.669999999999987</v>
      </c>
      <c r="E52" s="35">
        <f t="shared" si="1"/>
        <v>-5.645502645502639</v>
      </c>
      <c r="F52" s="42"/>
      <c r="G52" s="29">
        <v>1368497</v>
      </c>
      <c r="H52" s="29">
        <v>1280458</v>
      </c>
      <c r="I52" s="29">
        <f t="shared" si="2"/>
        <v>-88039</v>
      </c>
      <c r="J52" s="35">
        <f t="shared" si="3"/>
        <v>-6.433262184717979</v>
      </c>
      <c r="K52" s="42"/>
      <c r="L52" s="29">
        <v>556.9788</v>
      </c>
      <c r="M52" s="29">
        <v>552.3287</v>
      </c>
      <c r="N52" s="29">
        <f t="shared" si="4"/>
        <v>-4.650099999999952</v>
      </c>
      <c r="O52" s="35">
        <f t="shared" si="5"/>
        <v>-0.8348791731390769</v>
      </c>
    </row>
    <row r="53" spans="1:15" ht="28.5">
      <c r="A53" s="40" t="s">
        <v>307</v>
      </c>
      <c r="B53" s="28">
        <v>182.67</v>
      </c>
      <c r="C53" s="28">
        <v>173.33</v>
      </c>
      <c r="D53" s="28">
        <f t="shared" si="0"/>
        <v>-9.339999999999975</v>
      </c>
      <c r="E53" s="35">
        <f t="shared" si="1"/>
        <v>-5.11304538238352</v>
      </c>
      <c r="F53" s="42"/>
      <c r="G53" s="29">
        <v>1335552</v>
      </c>
      <c r="H53" s="29">
        <v>1260698</v>
      </c>
      <c r="I53" s="29">
        <f t="shared" si="2"/>
        <v>-74854</v>
      </c>
      <c r="J53" s="35">
        <f t="shared" si="3"/>
        <v>-5.604723739697144</v>
      </c>
      <c r="K53" s="42"/>
      <c r="L53" s="29">
        <v>562.4064</v>
      </c>
      <c r="M53" s="29">
        <v>559.4921</v>
      </c>
      <c r="N53" s="29">
        <f t="shared" si="4"/>
        <v>-2.914299999999912</v>
      </c>
      <c r="O53" s="35">
        <f t="shared" si="5"/>
        <v>-0.5181840035959605</v>
      </c>
    </row>
    <row r="54" spans="1:15" ht="28.5">
      <c r="A54" s="34" t="s">
        <v>95</v>
      </c>
      <c r="B54" s="28">
        <v>132.33</v>
      </c>
      <c r="C54" s="28">
        <v>140.67</v>
      </c>
      <c r="D54" s="28">
        <f t="shared" si="0"/>
        <v>8.339999999999975</v>
      </c>
      <c r="E54" s="35">
        <f t="shared" si="1"/>
        <v>6.302425753797306</v>
      </c>
      <c r="F54" s="42"/>
      <c r="G54" s="29">
        <v>1112507</v>
      </c>
      <c r="H54" s="29">
        <v>1206755</v>
      </c>
      <c r="I54" s="29">
        <f t="shared" si="2"/>
        <v>94248</v>
      </c>
      <c r="J54" s="35">
        <f t="shared" si="3"/>
        <v>8.471677032144518</v>
      </c>
      <c r="K54" s="42"/>
      <c r="L54" s="29">
        <v>646.6974</v>
      </c>
      <c r="M54" s="29">
        <v>659.8941</v>
      </c>
      <c r="N54" s="29">
        <f t="shared" si="4"/>
        <v>13.196699999999964</v>
      </c>
      <c r="O54" s="35">
        <f t="shared" si="5"/>
        <v>2.0406298216136274</v>
      </c>
    </row>
    <row r="55" spans="1:15" ht="42.75">
      <c r="A55" s="40" t="s">
        <v>308</v>
      </c>
      <c r="B55" s="28">
        <v>24</v>
      </c>
      <c r="C55" s="28">
        <v>23</v>
      </c>
      <c r="D55" s="28">
        <f t="shared" si="0"/>
        <v>-1</v>
      </c>
      <c r="E55" s="35">
        <f t="shared" si="1"/>
        <v>-4.166666666666666</v>
      </c>
      <c r="F55" s="42"/>
      <c r="G55" s="29">
        <v>255948</v>
      </c>
      <c r="H55" s="29">
        <v>248471</v>
      </c>
      <c r="I55" s="29">
        <f t="shared" si="2"/>
        <v>-7477</v>
      </c>
      <c r="J55" s="35">
        <f t="shared" si="3"/>
        <v>-2.921296513354275</v>
      </c>
      <c r="K55" s="42"/>
      <c r="L55" s="29">
        <v>820.3462</v>
      </c>
      <c r="M55" s="29">
        <v>831.0067</v>
      </c>
      <c r="N55" s="29">
        <f t="shared" si="4"/>
        <v>10.66050000000007</v>
      </c>
      <c r="O55" s="35">
        <f t="shared" si="5"/>
        <v>1.2995123278440335</v>
      </c>
    </row>
    <row r="56" spans="1:15" ht="28.5">
      <c r="A56" s="40" t="s">
        <v>96</v>
      </c>
      <c r="B56" s="28">
        <v>108.33</v>
      </c>
      <c r="C56" s="28">
        <v>117.67</v>
      </c>
      <c r="D56" s="28">
        <f t="shared" si="0"/>
        <v>9.340000000000003</v>
      </c>
      <c r="E56" s="35">
        <f t="shared" si="1"/>
        <v>8.621803747807629</v>
      </c>
      <c r="F56" s="42"/>
      <c r="G56" s="29">
        <v>856559</v>
      </c>
      <c r="H56" s="29">
        <v>958284</v>
      </c>
      <c r="I56" s="29">
        <f t="shared" si="2"/>
        <v>101725</v>
      </c>
      <c r="J56" s="35">
        <f t="shared" si="3"/>
        <v>11.876006206227476</v>
      </c>
      <c r="K56" s="42"/>
      <c r="L56" s="29">
        <v>608.2263</v>
      </c>
      <c r="M56" s="29">
        <v>626.4482</v>
      </c>
      <c r="N56" s="29">
        <f t="shared" si="4"/>
        <v>18.221900000000005</v>
      </c>
      <c r="O56" s="35">
        <f t="shared" si="5"/>
        <v>2.9959079375554794</v>
      </c>
    </row>
    <row r="57" spans="1:15" ht="14.25">
      <c r="A57" s="40"/>
      <c r="B57" s="5"/>
      <c r="C57" s="5"/>
      <c r="D57" s="5"/>
      <c r="E57" s="6"/>
      <c r="F57" s="39"/>
      <c r="G57" s="25"/>
      <c r="H57" s="25"/>
      <c r="I57" s="25"/>
      <c r="J57" s="6"/>
      <c r="K57" s="39"/>
      <c r="L57" s="25"/>
      <c r="M57" s="25"/>
      <c r="N57" s="25"/>
      <c r="O57" s="6"/>
    </row>
    <row r="58" ht="15.75">
      <c r="A58" s="33" t="s">
        <v>32</v>
      </c>
    </row>
    <row r="59" ht="15">
      <c r="A59" s="33" t="s">
        <v>34</v>
      </c>
    </row>
    <row r="60" ht="15">
      <c r="A60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L6" sqref="L6:N32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1.140625" style="0" bestFit="1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5.75">
      <c r="A1" s="99" t="s">
        <v>423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02" customFormat="1" ht="28.5">
      <c r="A6" s="41" t="s">
        <v>378</v>
      </c>
      <c r="B6" s="9">
        <v>8037.33</v>
      </c>
      <c r="C6" s="9">
        <v>7998.67</v>
      </c>
      <c r="D6" s="9">
        <v>-38.659999999999854</v>
      </c>
      <c r="E6" s="10">
        <v>-0.48100550804806885</v>
      </c>
      <c r="F6" s="10"/>
      <c r="G6" s="23">
        <v>115145303</v>
      </c>
      <c r="H6" s="23">
        <v>126062579</v>
      </c>
      <c r="I6" s="23">
        <v>10917276</v>
      </c>
      <c r="J6" s="10">
        <v>9.481303809674287</v>
      </c>
      <c r="K6" s="10"/>
      <c r="L6" s="23">
        <v>1102.024055</v>
      </c>
      <c r="M6" s="23">
        <v>1212.341734</v>
      </c>
      <c r="N6" s="23">
        <v>110.317679</v>
      </c>
      <c r="O6" s="10">
        <v>10.010460161870059</v>
      </c>
    </row>
    <row r="7" spans="1:15" ht="28.5">
      <c r="A7" s="34" t="s">
        <v>98</v>
      </c>
      <c r="B7" s="103">
        <v>4800</v>
      </c>
      <c r="C7" s="103">
        <v>5001.67</v>
      </c>
      <c r="D7" s="103">
        <v>201.67000000000007</v>
      </c>
      <c r="E7" s="104">
        <v>4.201458333333335</v>
      </c>
      <c r="F7" s="104"/>
      <c r="G7" s="25">
        <v>72218334</v>
      </c>
      <c r="H7" s="25">
        <v>83692534</v>
      </c>
      <c r="I7" s="25">
        <v>11474200</v>
      </c>
      <c r="J7" s="104">
        <v>15.88820921845137</v>
      </c>
      <c r="K7" s="104"/>
      <c r="L7" s="25">
        <v>1157.345096</v>
      </c>
      <c r="M7" s="25">
        <v>1287.147538</v>
      </c>
      <c r="N7" s="25">
        <v>129.80244199999993</v>
      </c>
      <c r="O7" s="104">
        <v>11.215534800175101</v>
      </c>
    </row>
    <row r="8" spans="1:15" ht="42.75">
      <c r="A8" s="40" t="s">
        <v>309</v>
      </c>
      <c r="B8" s="103">
        <v>505.67</v>
      </c>
      <c r="C8" s="103">
        <v>514.33</v>
      </c>
      <c r="D8" s="103">
        <v>8.660000000000025</v>
      </c>
      <c r="E8" s="104">
        <v>1.7125793501690876</v>
      </c>
      <c r="F8" s="104"/>
      <c r="G8" s="25">
        <v>6312250</v>
      </c>
      <c r="H8" s="25">
        <v>6712022</v>
      </c>
      <c r="I8" s="25">
        <v>399772</v>
      </c>
      <c r="J8" s="104">
        <v>6.333272604855638</v>
      </c>
      <c r="K8" s="104"/>
      <c r="L8" s="25">
        <v>960.226417</v>
      </c>
      <c r="M8" s="25">
        <v>1003.848472</v>
      </c>
      <c r="N8" s="25">
        <v>43.622055000000046</v>
      </c>
      <c r="O8" s="104">
        <v>4.542892616544213</v>
      </c>
    </row>
    <row r="9" spans="1:15" ht="42.75">
      <c r="A9" s="40" t="s">
        <v>310</v>
      </c>
      <c r="B9" s="103">
        <v>22.67</v>
      </c>
      <c r="C9" s="103">
        <v>28</v>
      </c>
      <c r="D9" s="103">
        <v>5.329999999999998</v>
      </c>
      <c r="E9" s="104">
        <v>23.511248345831486</v>
      </c>
      <c r="F9" s="104"/>
      <c r="G9" s="25">
        <v>194509</v>
      </c>
      <c r="H9" s="25">
        <v>2208306</v>
      </c>
      <c r="I9" s="25">
        <v>2013797</v>
      </c>
      <c r="J9" s="104">
        <v>1035.3233012354185</v>
      </c>
      <c r="K9" s="104"/>
      <c r="L9" s="25">
        <v>660.001357</v>
      </c>
      <c r="M9" s="25">
        <v>6066.774725</v>
      </c>
      <c r="N9" s="25">
        <v>5406.773368</v>
      </c>
      <c r="O9" s="104">
        <v>819.2064017225953</v>
      </c>
    </row>
    <row r="10" spans="1:15" ht="42.75">
      <c r="A10" s="40" t="s">
        <v>311</v>
      </c>
      <c r="B10" s="103">
        <v>165.67</v>
      </c>
      <c r="C10" s="103">
        <v>183.67</v>
      </c>
      <c r="D10" s="103">
        <v>18</v>
      </c>
      <c r="E10" s="104">
        <v>10.864972535763869</v>
      </c>
      <c r="F10" s="104"/>
      <c r="G10" s="25">
        <v>2195208</v>
      </c>
      <c r="H10" s="25">
        <v>2602156</v>
      </c>
      <c r="I10" s="25">
        <v>406948</v>
      </c>
      <c r="J10" s="104">
        <v>18.538015532013365</v>
      </c>
      <c r="K10" s="104"/>
      <c r="L10" s="25">
        <v>1019.268146</v>
      </c>
      <c r="M10" s="25">
        <v>1089.812414</v>
      </c>
      <c r="N10" s="25">
        <v>70.54426799999999</v>
      </c>
      <c r="O10" s="104">
        <v>6.921070601180151</v>
      </c>
    </row>
    <row r="11" spans="1:15" ht="42.75">
      <c r="A11" s="40" t="s">
        <v>99</v>
      </c>
      <c r="B11" s="103">
        <v>175.33</v>
      </c>
      <c r="C11" s="103">
        <v>195</v>
      </c>
      <c r="D11" s="103">
        <v>19.669999999999987</v>
      </c>
      <c r="E11" s="104">
        <v>11.218844464723656</v>
      </c>
      <c r="F11" s="104"/>
      <c r="G11" s="25">
        <v>2558869</v>
      </c>
      <c r="H11" s="25">
        <v>3290075</v>
      </c>
      <c r="I11" s="25">
        <v>731206</v>
      </c>
      <c r="J11" s="104">
        <v>28.575358879254857</v>
      </c>
      <c r="K11" s="104"/>
      <c r="L11" s="25">
        <v>1122.660565</v>
      </c>
      <c r="M11" s="25">
        <v>1297.85996</v>
      </c>
      <c r="N11" s="25">
        <v>175.1993950000001</v>
      </c>
      <c r="O11" s="104">
        <v>15.605731639821169</v>
      </c>
    </row>
    <row r="12" spans="1:15" ht="28.5">
      <c r="A12" s="40" t="s">
        <v>312</v>
      </c>
      <c r="B12" s="103">
        <v>124</v>
      </c>
      <c r="C12" s="103">
        <v>120</v>
      </c>
      <c r="D12" s="103">
        <v>-4</v>
      </c>
      <c r="E12" s="104">
        <v>-3.225806451612903</v>
      </c>
      <c r="F12" s="104"/>
      <c r="G12" s="25">
        <v>1830308</v>
      </c>
      <c r="H12" s="25">
        <v>1788965</v>
      </c>
      <c r="I12" s="25">
        <v>-41343</v>
      </c>
      <c r="J12" s="104">
        <v>-2.258800158224736</v>
      </c>
      <c r="K12" s="104"/>
      <c r="L12" s="25">
        <v>1135.426799</v>
      </c>
      <c r="M12" s="25">
        <v>1146.772435</v>
      </c>
      <c r="N12" s="25">
        <v>11.345636000000013</v>
      </c>
      <c r="O12" s="104">
        <v>0.9992397581237653</v>
      </c>
    </row>
    <row r="13" spans="1:15" ht="28.5">
      <c r="A13" s="40" t="s">
        <v>313</v>
      </c>
      <c r="B13" s="103">
        <v>278.33</v>
      </c>
      <c r="C13" s="103">
        <v>310</v>
      </c>
      <c r="D13" s="103">
        <v>31.670000000000016</v>
      </c>
      <c r="E13" s="104">
        <v>11.378579384184247</v>
      </c>
      <c r="F13" s="104"/>
      <c r="G13" s="25">
        <v>5079536</v>
      </c>
      <c r="H13" s="25">
        <v>6443786</v>
      </c>
      <c r="I13" s="25">
        <v>1364250</v>
      </c>
      <c r="J13" s="104">
        <v>26.85776811110306</v>
      </c>
      <c r="K13" s="104"/>
      <c r="L13" s="25">
        <v>1403.849884</v>
      </c>
      <c r="M13" s="25">
        <v>1598.954342</v>
      </c>
      <c r="N13" s="25">
        <v>195.10445800000002</v>
      </c>
      <c r="O13" s="104">
        <v>13.897814874912939</v>
      </c>
    </row>
    <row r="14" spans="1:15" ht="42.75">
      <c r="A14" s="40" t="s">
        <v>314</v>
      </c>
      <c r="B14" s="103">
        <v>197.33</v>
      </c>
      <c r="C14" s="103">
        <v>214.33</v>
      </c>
      <c r="D14" s="103">
        <v>17</v>
      </c>
      <c r="E14" s="104">
        <v>8.615010388688997</v>
      </c>
      <c r="F14" s="104"/>
      <c r="G14" s="25">
        <v>2856542</v>
      </c>
      <c r="H14" s="25">
        <v>3486948</v>
      </c>
      <c r="I14" s="25">
        <v>630406</v>
      </c>
      <c r="J14" s="104">
        <v>22.068851079381993</v>
      </c>
      <c r="K14" s="104"/>
      <c r="L14" s="25">
        <v>1113.535701</v>
      </c>
      <c r="M14" s="25">
        <v>1251.466286</v>
      </c>
      <c r="N14" s="25">
        <v>137.93058500000006</v>
      </c>
      <c r="O14" s="104">
        <v>12.386723198558684</v>
      </c>
    </row>
    <row r="15" spans="1:15" s="26" customFormat="1" ht="42.75">
      <c r="A15" s="40" t="s">
        <v>315</v>
      </c>
      <c r="B15" s="103">
        <v>2980.33</v>
      </c>
      <c r="C15" s="103">
        <v>3082.67</v>
      </c>
      <c r="D15" s="103">
        <v>102.34000000000015</v>
      </c>
      <c r="E15" s="104">
        <v>3.4338479295916944</v>
      </c>
      <c r="F15" s="104"/>
      <c r="G15" s="25">
        <v>47744304</v>
      </c>
      <c r="H15" s="25">
        <v>53644446</v>
      </c>
      <c r="I15" s="25">
        <v>5900142</v>
      </c>
      <c r="J15" s="104">
        <v>12.357792460436746</v>
      </c>
      <c r="K15" s="104"/>
      <c r="L15" s="25">
        <v>1232.292655</v>
      </c>
      <c r="M15" s="25">
        <v>1338.610959</v>
      </c>
      <c r="N15" s="25">
        <v>106.31830400000013</v>
      </c>
      <c r="O15" s="104">
        <v>8.62768300765374</v>
      </c>
    </row>
    <row r="16" spans="1:15" ht="42.75">
      <c r="A16" s="40" t="s">
        <v>100</v>
      </c>
      <c r="B16" s="103">
        <v>350.67</v>
      </c>
      <c r="C16" s="103">
        <v>353.67</v>
      </c>
      <c r="D16" s="103">
        <v>3</v>
      </c>
      <c r="E16" s="104">
        <v>0.8555051758063136</v>
      </c>
      <c r="F16" s="104"/>
      <c r="G16" s="25">
        <v>3446808</v>
      </c>
      <c r="H16" s="25">
        <v>3515830</v>
      </c>
      <c r="I16" s="25">
        <v>69022</v>
      </c>
      <c r="J16" s="104">
        <v>2.0024904201220375</v>
      </c>
      <c r="K16" s="104"/>
      <c r="L16" s="25">
        <v>756.092842</v>
      </c>
      <c r="M16" s="25">
        <v>764.691552</v>
      </c>
      <c r="N16" s="25">
        <v>8.598709999999983</v>
      </c>
      <c r="O16" s="104">
        <v>1.1372558398059776</v>
      </c>
    </row>
    <row r="17" spans="1:15" ht="28.5">
      <c r="A17" s="34" t="s">
        <v>101</v>
      </c>
      <c r="B17" s="103">
        <v>2886.33</v>
      </c>
      <c r="C17" s="103">
        <v>2852.33</v>
      </c>
      <c r="D17" s="103">
        <v>-34</v>
      </c>
      <c r="E17" s="104">
        <v>-1.1779664833889403</v>
      </c>
      <c r="F17" s="104"/>
      <c r="G17" s="25">
        <v>36915923</v>
      </c>
      <c r="H17" s="25">
        <v>39863733</v>
      </c>
      <c r="I17" s="25">
        <v>2947810</v>
      </c>
      <c r="J17" s="104">
        <v>7.985199232320427</v>
      </c>
      <c r="K17" s="104"/>
      <c r="L17" s="25">
        <v>983.839818</v>
      </c>
      <c r="M17" s="25">
        <v>1075.065297</v>
      </c>
      <c r="N17" s="25">
        <v>91.22547900000006</v>
      </c>
      <c r="O17" s="104">
        <v>9.272391433134704</v>
      </c>
    </row>
    <row r="18" spans="1:15" ht="42.75">
      <c r="A18" s="40" t="s">
        <v>316</v>
      </c>
      <c r="B18" s="103">
        <v>76.67</v>
      </c>
      <c r="C18" s="103">
        <v>76.67</v>
      </c>
      <c r="D18" s="103">
        <v>0</v>
      </c>
      <c r="E18" s="104">
        <v>0</v>
      </c>
      <c r="F18" s="104"/>
      <c r="G18" s="25">
        <v>460165</v>
      </c>
      <c r="H18" s="25">
        <v>441850</v>
      </c>
      <c r="I18" s="25">
        <v>-18315</v>
      </c>
      <c r="J18" s="104">
        <v>-3.980094096682712</v>
      </c>
      <c r="K18" s="104"/>
      <c r="L18" s="25">
        <v>461.68394</v>
      </c>
      <c r="M18" s="25">
        <v>443.308484</v>
      </c>
      <c r="N18" s="25">
        <v>-18.375455999999986</v>
      </c>
      <c r="O18" s="104">
        <v>-3.9800942610219416</v>
      </c>
    </row>
    <row r="19" spans="1:15" ht="28.5">
      <c r="A19" s="40" t="s">
        <v>102</v>
      </c>
      <c r="B19" s="103">
        <v>91</v>
      </c>
      <c r="C19" s="103">
        <v>110.33</v>
      </c>
      <c r="D19" s="103">
        <v>19.33</v>
      </c>
      <c r="E19" s="104">
        <v>21.24175824175824</v>
      </c>
      <c r="F19" s="104"/>
      <c r="G19" s="25">
        <v>1790335</v>
      </c>
      <c r="H19" s="25">
        <v>3031723</v>
      </c>
      <c r="I19" s="25">
        <v>1241388</v>
      </c>
      <c r="J19" s="104">
        <v>69.33830819371794</v>
      </c>
      <c r="K19" s="104"/>
      <c r="L19" s="25">
        <v>1513.38546</v>
      </c>
      <c r="M19" s="25">
        <v>2113.744779</v>
      </c>
      <c r="N19" s="25">
        <v>600.3593190000001</v>
      </c>
      <c r="O19" s="104">
        <v>39.66995420981513</v>
      </c>
    </row>
    <row r="20" spans="1:15" ht="42.75">
      <c r="A20" s="40" t="s">
        <v>317</v>
      </c>
      <c r="B20" s="103">
        <v>6.33</v>
      </c>
      <c r="C20" s="103">
        <v>10.67</v>
      </c>
      <c r="D20" s="103">
        <v>4.34</v>
      </c>
      <c r="E20" s="104">
        <v>68.56240126382306</v>
      </c>
      <c r="F20" s="104"/>
      <c r="G20" s="25">
        <v>164987</v>
      </c>
      <c r="H20" s="25">
        <v>208977</v>
      </c>
      <c r="I20" s="25">
        <v>43990</v>
      </c>
      <c r="J20" s="104">
        <v>26.66270675871432</v>
      </c>
      <c r="K20" s="104"/>
      <c r="L20" s="25">
        <v>2004.945922</v>
      </c>
      <c r="M20" s="25">
        <v>1506.574868</v>
      </c>
      <c r="N20" s="25">
        <v>-498.3710540000002</v>
      </c>
      <c r="O20" s="104">
        <v>-24.857082105379607</v>
      </c>
    </row>
    <row r="21" spans="1:15" ht="28.5">
      <c r="A21" s="40" t="s">
        <v>318</v>
      </c>
      <c r="B21" s="103">
        <v>925</v>
      </c>
      <c r="C21" s="103">
        <v>873.67</v>
      </c>
      <c r="D21" s="103">
        <v>-51.33000000000004</v>
      </c>
      <c r="E21" s="104">
        <v>-5.549189189189193</v>
      </c>
      <c r="F21" s="104"/>
      <c r="G21" s="25">
        <v>9618529</v>
      </c>
      <c r="H21" s="25">
        <v>9419866</v>
      </c>
      <c r="I21" s="25">
        <v>-198663</v>
      </c>
      <c r="J21" s="104">
        <v>-2.065419774686961</v>
      </c>
      <c r="K21" s="104"/>
      <c r="L21" s="25">
        <v>799.877671</v>
      </c>
      <c r="M21" s="25">
        <v>829.380746</v>
      </c>
      <c r="N21" s="25">
        <v>29.50307500000008</v>
      </c>
      <c r="O21" s="104">
        <v>3.688448380252395</v>
      </c>
    </row>
    <row r="22" spans="1:15" ht="28.5">
      <c r="A22" s="40" t="s">
        <v>103</v>
      </c>
      <c r="B22" s="103">
        <v>214.67</v>
      </c>
      <c r="C22" s="103">
        <v>201.67</v>
      </c>
      <c r="D22" s="103">
        <v>-13</v>
      </c>
      <c r="E22" s="104">
        <v>-6.055806586854242</v>
      </c>
      <c r="F22" s="104"/>
      <c r="G22" s="25">
        <v>1595172</v>
      </c>
      <c r="H22" s="25">
        <v>1709762</v>
      </c>
      <c r="I22" s="25">
        <v>114590</v>
      </c>
      <c r="J22" s="104">
        <v>7.183551366247652</v>
      </c>
      <c r="K22" s="104"/>
      <c r="L22" s="25">
        <v>571.600775</v>
      </c>
      <c r="M22" s="25">
        <v>652.155272</v>
      </c>
      <c r="N22" s="25">
        <v>80.55449699999997</v>
      </c>
      <c r="O22" s="104">
        <v>14.09279002464613</v>
      </c>
    </row>
    <row r="23" spans="1:15" ht="28.5">
      <c r="A23" s="40" t="s">
        <v>104</v>
      </c>
      <c r="B23" s="103">
        <v>468.67</v>
      </c>
      <c r="C23" s="103">
        <v>514.67</v>
      </c>
      <c r="D23" s="103">
        <v>45.99999999999994</v>
      </c>
      <c r="E23" s="104">
        <v>9.81500842810505</v>
      </c>
      <c r="F23" s="104"/>
      <c r="G23" s="25">
        <v>9614951</v>
      </c>
      <c r="H23" s="25">
        <v>11002668</v>
      </c>
      <c r="I23" s="25">
        <v>1387717</v>
      </c>
      <c r="J23" s="104">
        <v>14.432907666404123</v>
      </c>
      <c r="K23" s="104"/>
      <c r="L23" s="25">
        <v>1578.107443</v>
      </c>
      <c r="M23" s="25">
        <v>1644.469421</v>
      </c>
      <c r="N23" s="25">
        <v>66.36197799999991</v>
      </c>
      <c r="O23" s="104">
        <v>4.205162221011076</v>
      </c>
    </row>
    <row r="24" spans="1:15" ht="28.5">
      <c r="A24" s="40" t="s">
        <v>105</v>
      </c>
      <c r="B24" s="103">
        <v>504.67</v>
      </c>
      <c r="C24" s="103">
        <v>496.33</v>
      </c>
      <c r="D24" s="103">
        <v>-8.340000000000032</v>
      </c>
      <c r="E24" s="104">
        <v>-1.652565042503028</v>
      </c>
      <c r="F24" s="104"/>
      <c r="G24" s="25">
        <v>7042283</v>
      </c>
      <c r="H24" s="25">
        <v>7290638</v>
      </c>
      <c r="I24" s="25">
        <v>248355</v>
      </c>
      <c r="J24" s="104">
        <v>3.52662623754257</v>
      </c>
      <c r="K24" s="104"/>
      <c r="L24" s="25">
        <v>1073.402573</v>
      </c>
      <c r="M24" s="25">
        <v>1129.930303</v>
      </c>
      <c r="N24" s="25">
        <v>56.52773000000002</v>
      </c>
      <c r="O24" s="104">
        <v>5.266218977099473</v>
      </c>
    </row>
    <row r="25" spans="1:15" ht="42.75">
      <c r="A25" s="40" t="s">
        <v>106</v>
      </c>
      <c r="B25" s="103">
        <v>293.67</v>
      </c>
      <c r="C25" s="103">
        <v>275.33</v>
      </c>
      <c r="D25" s="103">
        <v>-18.340000000000032</v>
      </c>
      <c r="E25" s="104">
        <v>-6.245105049885937</v>
      </c>
      <c r="F25" s="104"/>
      <c r="G25" s="25">
        <v>3342624</v>
      </c>
      <c r="H25" s="25">
        <v>3539943</v>
      </c>
      <c r="I25" s="25">
        <v>197319</v>
      </c>
      <c r="J25" s="104">
        <v>5.903116832763721</v>
      </c>
      <c r="K25" s="104"/>
      <c r="L25" s="25">
        <v>875.557336</v>
      </c>
      <c r="M25" s="25">
        <v>989.007037</v>
      </c>
      <c r="N25" s="25">
        <v>113.449701</v>
      </c>
      <c r="O25" s="104">
        <v>12.957426810938172</v>
      </c>
    </row>
    <row r="26" spans="1:15" ht="42.75">
      <c r="A26" s="40" t="s">
        <v>107</v>
      </c>
      <c r="B26" s="103">
        <v>305.67</v>
      </c>
      <c r="C26" s="103">
        <v>293</v>
      </c>
      <c r="D26" s="103">
        <v>-12.670000000000016</v>
      </c>
      <c r="E26" s="104">
        <v>-4.14499296627082</v>
      </c>
      <c r="F26" s="104"/>
      <c r="G26" s="25">
        <v>3286877</v>
      </c>
      <c r="H26" s="25">
        <v>3218306</v>
      </c>
      <c r="I26" s="25">
        <v>-68571</v>
      </c>
      <c r="J26" s="104">
        <v>-2.0862052337218584</v>
      </c>
      <c r="K26" s="104"/>
      <c r="L26" s="25">
        <v>827.155731</v>
      </c>
      <c r="M26" s="25">
        <v>844.921501</v>
      </c>
      <c r="N26" s="25">
        <v>17.76577000000009</v>
      </c>
      <c r="O26" s="104">
        <v>2.147814411987685</v>
      </c>
    </row>
    <row r="27" spans="1:15" ht="28.5">
      <c r="A27" s="34" t="s">
        <v>319</v>
      </c>
      <c r="B27" s="103">
        <v>351</v>
      </c>
      <c r="C27" s="103">
        <v>144.67</v>
      </c>
      <c r="D27" s="103">
        <v>-206.33</v>
      </c>
      <c r="E27" s="104">
        <v>-58.783475783475794</v>
      </c>
      <c r="F27" s="104"/>
      <c r="G27" s="25">
        <v>6011046</v>
      </c>
      <c r="H27" s="25">
        <v>2506312</v>
      </c>
      <c r="I27" s="25">
        <v>-3504734</v>
      </c>
      <c r="J27" s="104">
        <v>-58.304894023436184</v>
      </c>
      <c r="K27" s="104"/>
      <c r="L27" s="25">
        <v>1317.345167</v>
      </c>
      <c r="M27" s="25">
        <v>1332.641396</v>
      </c>
      <c r="N27" s="25">
        <v>15.29622900000004</v>
      </c>
      <c r="O27" s="104">
        <v>1.1611405562624302</v>
      </c>
    </row>
    <row r="28" spans="1:15" ht="28.5">
      <c r="A28" s="40" t="s">
        <v>320</v>
      </c>
      <c r="B28" s="103">
        <v>351</v>
      </c>
      <c r="C28" s="103">
        <v>144.67</v>
      </c>
      <c r="D28" s="103">
        <v>-206.33</v>
      </c>
      <c r="E28" s="104">
        <v>-58.783475783475794</v>
      </c>
      <c r="F28" s="104"/>
      <c r="G28" s="25">
        <v>6011046</v>
      </c>
      <c r="H28" s="25">
        <v>2506312</v>
      </c>
      <c r="I28" s="25">
        <v>-3504734</v>
      </c>
      <c r="J28" s="104">
        <v>-58.304894023436184</v>
      </c>
      <c r="K28" s="104"/>
      <c r="L28" s="25">
        <v>1317.345167</v>
      </c>
      <c r="M28" s="25">
        <v>1332.641396</v>
      </c>
      <c r="N28" s="25">
        <v>15.29622900000004</v>
      </c>
      <c r="O28" s="104">
        <v>1.1611405562624302</v>
      </c>
    </row>
    <row r="29" spans="1:15" s="101" customFormat="1" ht="14.25">
      <c r="A29" s="40"/>
      <c r="B29" s="103"/>
      <c r="C29" s="103"/>
      <c r="D29" s="103"/>
      <c r="E29" s="104"/>
      <c r="F29" s="104"/>
      <c r="G29" s="25"/>
      <c r="H29" s="25"/>
      <c r="I29" s="25"/>
      <c r="J29" s="104"/>
      <c r="K29" s="104"/>
      <c r="L29" s="25"/>
      <c r="M29" s="25"/>
      <c r="N29" s="25"/>
      <c r="O29" s="104"/>
    </row>
    <row r="30" spans="1:15" s="102" customFormat="1" ht="28.5">
      <c r="A30" s="41" t="s">
        <v>270</v>
      </c>
      <c r="B30" s="9">
        <v>28.33</v>
      </c>
      <c r="C30" s="9">
        <v>28.33</v>
      </c>
      <c r="D30" s="9">
        <v>0</v>
      </c>
      <c r="E30" s="10">
        <v>0</v>
      </c>
      <c r="F30" s="10"/>
      <c r="G30" s="23">
        <v>349998</v>
      </c>
      <c r="H30" s="23">
        <v>330167</v>
      </c>
      <c r="I30" s="23">
        <v>-19831</v>
      </c>
      <c r="J30" s="10">
        <v>-5.666032377327871</v>
      </c>
      <c r="K30" s="10"/>
      <c r="L30" s="23">
        <v>950.332618</v>
      </c>
      <c r="M30" s="23">
        <v>896.486464</v>
      </c>
      <c r="N30" s="23">
        <v>-53.84615400000007</v>
      </c>
      <c r="O30" s="10">
        <v>-5.666032395407065</v>
      </c>
    </row>
    <row r="31" spans="1:15" ht="28.5">
      <c r="A31" s="34" t="s">
        <v>101</v>
      </c>
      <c r="B31" s="103">
        <v>28.33</v>
      </c>
      <c r="C31" s="103">
        <v>28.33</v>
      </c>
      <c r="D31" s="103">
        <v>0</v>
      </c>
      <c r="E31" s="104">
        <v>0</v>
      </c>
      <c r="F31" s="104"/>
      <c r="G31" s="25">
        <v>349998</v>
      </c>
      <c r="H31" s="25">
        <v>330167</v>
      </c>
      <c r="I31" s="25">
        <v>-19831</v>
      </c>
      <c r="J31" s="104">
        <v>-5.666032377327871</v>
      </c>
      <c r="K31" s="104"/>
      <c r="L31" s="25">
        <v>950.332618</v>
      </c>
      <c r="M31" s="25">
        <v>896.486464</v>
      </c>
      <c r="N31" s="25">
        <v>-53.84615400000007</v>
      </c>
      <c r="O31" s="104">
        <v>-5.666032395407065</v>
      </c>
    </row>
    <row r="32" spans="1:15" ht="42.75">
      <c r="A32" s="40" t="s">
        <v>107</v>
      </c>
      <c r="B32" s="103">
        <v>28.33</v>
      </c>
      <c r="C32" s="103">
        <v>28.33</v>
      </c>
      <c r="D32" s="103">
        <v>0</v>
      </c>
      <c r="E32" s="104">
        <v>0</v>
      </c>
      <c r="F32" s="104"/>
      <c r="G32" s="25">
        <v>349998</v>
      </c>
      <c r="H32" s="25">
        <v>330167</v>
      </c>
      <c r="I32" s="25">
        <v>-19831</v>
      </c>
      <c r="J32" s="104">
        <v>-5.666032377327871</v>
      </c>
      <c r="K32" s="104"/>
      <c r="L32" s="25">
        <v>950.332618</v>
      </c>
      <c r="M32" s="25">
        <v>896.486464</v>
      </c>
      <c r="N32" s="25">
        <v>-53.84615400000007</v>
      </c>
      <c r="O32" s="104">
        <v>-5.666032395407065</v>
      </c>
    </row>
    <row r="33" ht="14.25">
      <c r="F33" s="3"/>
    </row>
    <row r="34" spans="1:6" ht="15.75">
      <c r="A34" s="33" t="s">
        <v>32</v>
      </c>
      <c r="F34" s="3"/>
    </row>
    <row r="35" spans="1:6" ht="15">
      <c r="A35" s="33" t="s">
        <v>34</v>
      </c>
      <c r="F35" s="3"/>
    </row>
    <row r="36" ht="15">
      <c r="A36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L6" sqref="L6:N47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0.57421875" style="0" bestFit="1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5.75">
      <c r="A1" s="99" t="s">
        <v>424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01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08" customFormat="1" ht="14.25">
      <c r="A6" s="41" t="s">
        <v>108</v>
      </c>
      <c r="B6" s="9">
        <v>28919</v>
      </c>
      <c r="C6" s="9">
        <v>28331</v>
      </c>
      <c r="D6" s="9">
        <v>-588</v>
      </c>
      <c r="E6" s="10">
        <v>-2.033265327293475</v>
      </c>
      <c r="F6" s="10"/>
      <c r="G6" s="23">
        <v>199876916</v>
      </c>
      <c r="H6" s="23">
        <v>201431973</v>
      </c>
      <c r="I6" s="23">
        <v>1555057</v>
      </c>
      <c r="J6" s="10">
        <v>0.7780073012533373</v>
      </c>
      <c r="K6" s="10"/>
      <c r="L6" s="23">
        <v>531.662484</v>
      </c>
      <c r="M6" s="23">
        <v>546.919175</v>
      </c>
      <c r="N6" s="23">
        <v>15.256691000000046</v>
      </c>
      <c r="O6" s="10">
        <v>2.8696196288320484</v>
      </c>
    </row>
    <row r="7" spans="1:15" s="26" customFormat="1" ht="28.5">
      <c r="A7" s="34" t="s">
        <v>109</v>
      </c>
      <c r="B7" s="109">
        <v>4321.33</v>
      </c>
      <c r="C7" s="109">
        <v>4328</v>
      </c>
      <c r="D7" s="109">
        <v>6.670000000000073</v>
      </c>
      <c r="E7" s="110">
        <v>0.15435062816309036</v>
      </c>
      <c r="F7" s="110"/>
      <c r="G7" s="25">
        <v>44228870</v>
      </c>
      <c r="H7" s="25">
        <v>44652932</v>
      </c>
      <c r="I7" s="25">
        <v>424062</v>
      </c>
      <c r="J7" s="110">
        <v>0.9587900391757692</v>
      </c>
      <c r="K7" s="110"/>
      <c r="L7" s="25">
        <v>787.308714</v>
      </c>
      <c r="M7" s="25">
        <v>793.632375</v>
      </c>
      <c r="N7" s="25">
        <v>6.3236610000000155</v>
      </c>
      <c r="O7" s="110">
        <v>0.8031996709234969</v>
      </c>
    </row>
    <row r="8" spans="1:15" s="26" customFormat="1" ht="14.25">
      <c r="A8" s="40" t="s">
        <v>110</v>
      </c>
      <c r="B8" s="109">
        <v>2439</v>
      </c>
      <c r="C8" s="109">
        <v>2434.67</v>
      </c>
      <c r="D8" s="109">
        <v>-4.329999999999927</v>
      </c>
      <c r="E8" s="110">
        <v>-0.1775317753177502</v>
      </c>
      <c r="F8" s="110"/>
      <c r="G8" s="25">
        <v>28134856</v>
      </c>
      <c r="H8" s="25">
        <v>27782029</v>
      </c>
      <c r="I8" s="25">
        <v>-352827</v>
      </c>
      <c r="J8" s="110">
        <v>-1.254056534001809</v>
      </c>
      <c r="K8" s="110"/>
      <c r="L8" s="25">
        <v>887.338947</v>
      </c>
      <c r="M8" s="25">
        <v>877.769535</v>
      </c>
      <c r="N8" s="25">
        <v>-9.569411999999943</v>
      </c>
      <c r="O8" s="110">
        <v>-1.0784393080404193</v>
      </c>
    </row>
    <row r="9" spans="1:15" s="26" customFormat="1" ht="28.5">
      <c r="A9" s="40" t="s">
        <v>111</v>
      </c>
      <c r="B9" s="109">
        <v>449.33</v>
      </c>
      <c r="C9" s="109">
        <v>442</v>
      </c>
      <c r="D9" s="109">
        <v>-7.329999999999984</v>
      </c>
      <c r="E9" s="110">
        <v>-1.6313177397458405</v>
      </c>
      <c r="F9" s="110"/>
      <c r="G9" s="25">
        <v>3739992</v>
      </c>
      <c r="H9" s="25">
        <v>3900343</v>
      </c>
      <c r="I9" s="25">
        <v>160351</v>
      </c>
      <c r="J9" s="110">
        <v>4.2874690641049495</v>
      </c>
      <c r="K9" s="110"/>
      <c r="L9" s="25">
        <v>640.268159</v>
      </c>
      <c r="M9" s="25">
        <v>678.792725</v>
      </c>
      <c r="N9" s="25">
        <v>38.52456600000005</v>
      </c>
      <c r="O9" s="110">
        <v>6.016942348057644</v>
      </c>
    </row>
    <row r="10" spans="1:15" s="26" customFormat="1" ht="28.5">
      <c r="A10" s="40" t="s">
        <v>321</v>
      </c>
      <c r="B10" s="109">
        <v>1433</v>
      </c>
      <c r="C10" s="109">
        <v>1451.33</v>
      </c>
      <c r="D10" s="109">
        <v>18.329999999999927</v>
      </c>
      <c r="E10" s="110">
        <v>1.2791346824842935</v>
      </c>
      <c r="F10" s="110"/>
      <c r="G10" s="25">
        <v>12354022</v>
      </c>
      <c r="H10" s="25">
        <v>12970560</v>
      </c>
      <c r="I10" s="25">
        <v>616538</v>
      </c>
      <c r="J10" s="110">
        <v>4.990585252317019</v>
      </c>
      <c r="K10" s="110"/>
      <c r="L10" s="25">
        <v>663.16077</v>
      </c>
      <c r="M10" s="25">
        <v>687.462799</v>
      </c>
      <c r="N10" s="25">
        <v>24.30202900000006</v>
      </c>
      <c r="O10" s="110">
        <v>3.6645757860495975</v>
      </c>
    </row>
    <row r="11" spans="1:15" s="26" customFormat="1" ht="28.5">
      <c r="A11" s="34" t="s">
        <v>112</v>
      </c>
      <c r="B11" s="109">
        <v>706</v>
      </c>
      <c r="C11" s="109">
        <v>684.33</v>
      </c>
      <c r="D11" s="109">
        <v>-21.66999999999996</v>
      </c>
      <c r="E11" s="110">
        <v>-3.069405099150136</v>
      </c>
      <c r="F11" s="110"/>
      <c r="G11" s="25">
        <v>4999246</v>
      </c>
      <c r="H11" s="25">
        <v>5019519</v>
      </c>
      <c r="I11" s="25">
        <v>20273</v>
      </c>
      <c r="J11" s="110">
        <v>0.4055211525898106</v>
      </c>
      <c r="K11" s="110"/>
      <c r="L11" s="25">
        <v>544.698845</v>
      </c>
      <c r="M11" s="25">
        <v>564.226098</v>
      </c>
      <c r="N11" s="25">
        <v>19.527252999999973</v>
      </c>
      <c r="O11" s="110">
        <v>3.584963173549592</v>
      </c>
    </row>
    <row r="12" spans="1:15" s="26" customFormat="1" ht="14.25">
      <c r="A12" s="40" t="s">
        <v>113</v>
      </c>
      <c r="B12" s="109">
        <v>260.67</v>
      </c>
      <c r="C12" s="109">
        <v>249</v>
      </c>
      <c r="D12" s="109">
        <v>-11.670000000000016</v>
      </c>
      <c r="E12" s="110">
        <v>-4.47692484750835</v>
      </c>
      <c r="F12" s="110"/>
      <c r="G12" s="25">
        <v>2115175</v>
      </c>
      <c r="H12" s="25">
        <v>2005308</v>
      </c>
      <c r="I12" s="25">
        <v>-109867</v>
      </c>
      <c r="J12" s="110">
        <v>-5.194227427990591</v>
      </c>
      <c r="K12" s="110"/>
      <c r="L12" s="25">
        <v>624.182948</v>
      </c>
      <c r="M12" s="25">
        <v>619.495829</v>
      </c>
      <c r="N12" s="25">
        <v>-4.687119000000052</v>
      </c>
      <c r="O12" s="110">
        <v>-0.750920706023525</v>
      </c>
    </row>
    <row r="13" spans="1:15" s="26" customFormat="1" ht="28.5">
      <c r="A13" s="40" t="s">
        <v>114</v>
      </c>
      <c r="B13" s="109">
        <v>445.33</v>
      </c>
      <c r="C13" s="109">
        <v>435.33</v>
      </c>
      <c r="D13" s="109">
        <v>-10</v>
      </c>
      <c r="E13" s="110">
        <v>-2.2455257898636964</v>
      </c>
      <c r="F13" s="110"/>
      <c r="G13" s="25">
        <v>2884071</v>
      </c>
      <c r="H13" s="25">
        <v>3014211</v>
      </c>
      <c r="I13" s="25">
        <v>130140</v>
      </c>
      <c r="J13" s="110">
        <v>4.5123715747635895</v>
      </c>
      <c r="K13" s="110"/>
      <c r="L13" s="25">
        <v>498.173523</v>
      </c>
      <c r="M13" s="25">
        <v>532.612924</v>
      </c>
      <c r="N13" s="25">
        <v>34.43940100000003</v>
      </c>
      <c r="O13" s="110">
        <v>6.913133558886475</v>
      </c>
    </row>
    <row r="14" spans="1:15" s="26" customFormat="1" ht="28.5">
      <c r="A14" s="34" t="s">
        <v>115</v>
      </c>
      <c r="B14" s="109">
        <v>743.67</v>
      </c>
      <c r="C14" s="109">
        <v>692.67</v>
      </c>
      <c r="D14" s="109">
        <v>-51</v>
      </c>
      <c r="E14" s="110">
        <v>-6.857880511517206</v>
      </c>
      <c r="F14" s="110"/>
      <c r="G14" s="25">
        <v>6245794</v>
      </c>
      <c r="H14" s="25">
        <v>6081023</v>
      </c>
      <c r="I14" s="25">
        <v>-164771</v>
      </c>
      <c r="J14" s="110">
        <v>-2.638111343409661</v>
      </c>
      <c r="K14" s="110"/>
      <c r="L14" s="25">
        <v>646.046892</v>
      </c>
      <c r="M14" s="25">
        <v>675.315806</v>
      </c>
      <c r="N14" s="25">
        <v>29.268913999999995</v>
      </c>
      <c r="O14" s="110">
        <v>4.53046278256842</v>
      </c>
    </row>
    <row r="15" spans="1:15" s="26" customFormat="1" ht="28.5">
      <c r="A15" s="40" t="s">
        <v>322</v>
      </c>
      <c r="B15" s="109">
        <v>743.67</v>
      </c>
      <c r="C15" s="109">
        <v>692.67</v>
      </c>
      <c r="D15" s="109">
        <v>-51</v>
      </c>
      <c r="E15" s="110">
        <v>-6.857880511517206</v>
      </c>
      <c r="F15" s="110"/>
      <c r="G15" s="25">
        <v>6245794</v>
      </c>
      <c r="H15" s="25">
        <v>6081023</v>
      </c>
      <c r="I15" s="25">
        <v>-164771</v>
      </c>
      <c r="J15" s="110">
        <v>-2.638111343409661</v>
      </c>
      <c r="K15" s="110"/>
      <c r="L15" s="25">
        <v>646.046892</v>
      </c>
      <c r="M15" s="25">
        <v>675.315806</v>
      </c>
      <c r="N15" s="25">
        <v>29.268913999999995</v>
      </c>
      <c r="O15" s="110">
        <v>4.53046278256842</v>
      </c>
    </row>
    <row r="16" spans="1:15" s="26" customFormat="1" ht="28.5">
      <c r="A16" s="34" t="s">
        <v>116</v>
      </c>
      <c r="B16" s="109">
        <v>3059</v>
      </c>
      <c r="C16" s="109">
        <v>3081.33</v>
      </c>
      <c r="D16" s="109">
        <v>22.329999999999927</v>
      </c>
      <c r="E16" s="110">
        <v>0.729977116704803</v>
      </c>
      <c r="F16" s="110"/>
      <c r="G16" s="25">
        <v>23509744</v>
      </c>
      <c r="H16" s="25">
        <v>24159958</v>
      </c>
      <c r="I16" s="25">
        <v>650214</v>
      </c>
      <c r="J16" s="110">
        <v>2.765721311129547</v>
      </c>
      <c r="K16" s="110"/>
      <c r="L16" s="25">
        <v>591.187265</v>
      </c>
      <c r="M16" s="25">
        <v>603.135109</v>
      </c>
      <c r="N16" s="25">
        <v>11.947844000000032</v>
      </c>
      <c r="O16" s="110">
        <v>2.02099143661358</v>
      </c>
    </row>
    <row r="17" spans="1:15" s="26" customFormat="1" ht="28.5">
      <c r="A17" s="40" t="s">
        <v>323</v>
      </c>
      <c r="B17" s="109">
        <v>2552.67</v>
      </c>
      <c r="C17" s="109">
        <v>2534.67</v>
      </c>
      <c r="D17" s="109">
        <v>-18</v>
      </c>
      <c r="E17" s="110">
        <v>-0.7051440256672425</v>
      </c>
      <c r="F17" s="110"/>
      <c r="G17" s="25">
        <v>20894665</v>
      </c>
      <c r="H17" s="25">
        <v>21293599</v>
      </c>
      <c r="I17" s="25">
        <v>398934</v>
      </c>
      <c r="J17" s="110">
        <v>1.9092624839881376</v>
      </c>
      <c r="K17" s="110"/>
      <c r="L17" s="25">
        <v>629.647358</v>
      </c>
      <c r="M17" s="25">
        <v>646.225802</v>
      </c>
      <c r="N17" s="25">
        <v>16.57844399999999</v>
      </c>
      <c r="O17" s="110">
        <v>2.6329728520833386</v>
      </c>
    </row>
    <row r="18" spans="1:15" s="26" customFormat="1" ht="28.5">
      <c r="A18" s="40" t="s">
        <v>324</v>
      </c>
      <c r="B18" s="109">
        <v>506.33</v>
      </c>
      <c r="C18" s="109">
        <v>546.67</v>
      </c>
      <c r="D18" s="109">
        <v>40.339999999999975</v>
      </c>
      <c r="E18" s="110">
        <v>7.967136057511895</v>
      </c>
      <c r="F18" s="110"/>
      <c r="G18" s="25">
        <v>2615079</v>
      </c>
      <c r="H18" s="25">
        <v>2866359</v>
      </c>
      <c r="I18" s="25">
        <v>251280</v>
      </c>
      <c r="J18" s="110">
        <v>9.608887532651977</v>
      </c>
      <c r="K18" s="110"/>
      <c r="L18" s="25">
        <v>397.290152</v>
      </c>
      <c r="M18" s="25">
        <v>403.331358</v>
      </c>
      <c r="N18" s="25">
        <v>6.041206000000045</v>
      </c>
      <c r="O18" s="110">
        <v>1.5206030075469994</v>
      </c>
    </row>
    <row r="19" spans="1:15" s="26" customFormat="1" ht="28.5">
      <c r="A19" s="34" t="s">
        <v>117</v>
      </c>
      <c r="B19" s="109">
        <v>4720.67</v>
      </c>
      <c r="C19" s="109">
        <v>4688.67</v>
      </c>
      <c r="D19" s="109">
        <v>-32</v>
      </c>
      <c r="E19" s="110">
        <v>-0.6778698786401083</v>
      </c>
      <c r="F19" s="110"/>
      <c r="G19" s="25">
        <v>29223787</v>
      </c>
      <c r="H19" s="25">
        <v>29576558</v>
      </c>
      <c r="I19" s="25">
        <v>352771</v>
      </c>
      <c r="J19" s="110">
        <v>1.207136501508172</v>
      </c>
      <c r="K19" s="110"/>
      <c r="L19" s="25">
        <v>476.200118</v>
      </c>
      <c r="M19" s="25">
        <v>485.237785</v>
      </c>
      <c r="N19" s="25">
        <v>9.037666999999999</v>
      </c>
      <c r="O19" s="110">
        <v>1.8978716422745616</v>
      </c>
    </row>
    <row r="20" spans="1:15" s="26" customFormat="1" ht="14.25">
      <c r="A20" s="40" t="s">
        <v>118</v>
      </c>
      <c r="B20" s="109">
        <v>3977.67</v>
      </c>
      <c r="C20" s="109">
        <v>3987</v>
      </c>
      <c r="D20" s="109">
        <v>9.329999999999927</v>
      </c>
      <c r="E20" s="110">
        <v>0.2345594280068464</v>
      </c>
      <c r="F20" s="110"/>
      <c r="G20" s="25">
        <v>26253548</v>
      </c>
      <c r="H20" s="25">
        <v>26582168</v>
      </c>
      <c r="I20" s="25">
        <v>328620</v>
      </c>
      <c r="J20" s="110">
        <v>1.2517165298953117</v>
      </c>
      <c r="K20" s="110"/>
      <c r="L20" s="25">
        <v>507.710215</v>
      </c>
      <c r="M20" s="25">
        <v>512.862341</v>
      </c>
      <c r="N20" s="25">
        <v>5.15212600000001</v>
      </c>
      <c r="O20" s="110">
        <v>1.0147769037894991</v>
      </c>
    </row>
    <row r="21" spans="1:15" s="26" customFormat="1" ht="14.25">
      <c r="A21" s="40" t="s">
        <v>119</v>
      </c>
      <c r="B21" s="109">
        <v>287.67</v>
      </c>
      <c r="C21" s="109">
        <v>268.33</v>
      </c>
      <c r="D21" s="109">
        <v>-19.340000000000032</v>
      </c>
      <c r="E21" s="110">
        <v>-6.722981193728936</v>
      </c>
      <c r="F21" s="110"/>
      <c r="G21" s="25">
        <v>1010235</v>
      </c>
      <c r="H21" s="25">
        <v>964727</v>
      </c>
      <c r="I21" s="25">
        <v>-45508</v>
      </c>
      <c r="J21" s="110">
        <v>-4.504694452280905</v>
      </c>
      <c r="K21" s="110"/>
      <c r="L21" s="25">
        <v>270.137256</v>
      </c>
      <c r="M21" s="25">
        <v>276.561581</v>
      </c>
      <c r="N21" s="25">
        <v>6.42432500000001</v>
      </c>
      <c r="O21" s="110">
        <v>2.3781706733557737</v>
      </c>
    </row>
    <row r="22" spans="1:15" s="26" customFormat="1" ht="28.5">
      <c r="A22" s="40" t="s">
        <v>325</v>
      </c>
      <c r="B22" s="109">
        <v>455.33</v>
      </c>
      <c r="C22" s="109">
        <v>433.33</v>
      </c>
      <c r="D22" s="109">
        <v>-22</v>
      </c>
      <c r="E22" s="110">
        <v>-4.831660553883997</v>
      </c>
      <c r="F22" s="110"/>
      <c r="G22" s="25">
        <v>1960004</v>
      </c>
      <c r="H22" s="25">
        <v>2029663</v>
      </c>
      <c r="I22" s="25">
        <v>69659</v>
      </c>
      <c r="J22" s="110">
        <v>3.554023359136002</v>
      </c>
      <c r="K22" s="110"/>
      <c r="L22" s="25">
        <v>331.121468</v>
      </c>
      <c r="M22" s="25">
        <v>360.297978</v>
      </c>
      <c r="N22" s="25">
        <v>29.176510000000007</v>
      </c>
      <c r="O22" s="110">
        <v>8.811422036821849</v>
      </c>
    </row>
    <row r="23" spans="1:15" s="26" customFormat="1" ht="28.5">
      <c r="A23" s="34" t="s">
        <v>120</v>
      </c>
      <c r="B23" s="109">
        <v>924.33</v>
      </c>
      <c r="C23" s="109">
        <v>852.67</v>
      </c>
      <c r="D23" s="109">
        <v>-71.66000000000008</v>
      </c>
      <c r="E23" s="110">
        <v>-7.752642454534644</v>
      </c>
      <c r="F23" s="110"/>
      <c r="G23" s="25">
        <v>7778958</v>
      </c>
      <c r="H23" s="25">
        <v>7864916</v>
      </c>
      <c r="I23" s="25">
        <v>85958</v>
      </c>
      <c r="J23" s="110">
        <v>1.1050066088542965</v>
      </c>
      <c r="K23" s="110"/>
      <c r="L23" s="25">
        <v>647.367698</v>
      </c>
      <c r="M23" s="25">
        <v>709.52835</v>
      </c>
      <c r="N23" s="25">
        <v>62.16065200000003</v>
      </c>
      <c r="O23" s="110">
        <v>9.602062659604623</v>
      </c>
    </row>
    <row r="24" spans="1:15" s="26" customFormat="1" ht="28.5">
      <c r="A24" s="40" t="s">
        <v>326</v>
      </c>
      <c r="B24" s="109">
        <v>924.33</v>
      </c>
      <c r="C24" s="109">
        <v>852.67</v>
      </c>
      <c r="D24" s="109">
        <v>-71.66000000000008</v>
      </c>
      <c r="E24" s="110">
        <v>-7.752642454534644</v>
      </c>
      <c r="F24" s="110"/>
      <c r="G24" s="25">
        <v>7778958</v>
      </c>
      <c r="H24" s="25">
        <v>7864916</v>
      </c>
      <c r="I24" s="25">
        <v>85958</v>
      </c>
      <c r="J24" s="110">
        <v>1.1050066088542965</v>
      </c>
      <c r="K24" s="110"/>
      <c r="L24" s="25">
        <v>647.367698</v>
      </c>
      <c r="M24" s="25">
        <v>709.52835</v>
      </c>
      <c r="N24" s="25">
        <v>62.16065200000003</v>
      </c>
      <c r="O24" s="110">
        <v>9.602062659604623</v>
      </c>
    </row>
    <row r="25" spans="1:15" s="26" customFormat="1" ht="14.25">
      <c r="A25" s="34" t="s">
        <v>121</v>
      </c>
      <c r="B25" s="109">
        <v>3684</v>
      </c>
      <c r="C25" s="109">
        <v>3703</v>
      </c>
      <c r="D25" s="109">
        <v>19</v>
      </c>
      <c r="E25" s="110">
        <v>0.5157437567861021</v>
      </c>
      <c r="F25" s="110"/>
      <c r="G25" s="25">
        <v>18955298</v>
      </c>
      <c r="H25" s="25">
        <v>19492064</v>
      </c>
      <c r="I25" s="25">
        <v>536766</v>
      </c>
      <c r="J25" s="110">
        <v>2.8317465649972897</v>
      </c>
      <c r="K25" s="110"/>
      <c r="L25" s="25">
        <v>395.792574</v>
      </c>
      <c r="M25" s="25">
        <v>404.912108</v>
      </c>
      <c r="N25" s="25">
        <v>9.119533999999987</v>
      </c>
      <c r="O25" s="110">
        <v>2.30411953105517</v>
      </c>
    </row>
    <row r="26" spans="1:15" s="26" customFormat="1" ht="14.25">
      <c r="A26" s="40" t="s">
        <v>122</v>
      </c>
      <c r="B26" s="109">
        <v>3684</v>
      </c>
      <c r="C26" s="109">
        <v>3703</v>
      </c>
      <c r="D26" s="109">
        <v>19</v>
      </c>
      <c r="E26" s="110">
        <v>0.5157437567861021</v>
      </c>
      <c r="F26" s="110"/>
      <c r="G26" s="25">
        <v>18955298</v>
      </c>
      <c r="H26" s="25">
        <v>19492064</v>
      </c>
      <c r="I26" s="25">
        <v>536766</v>
      </c>
      <c r="J26" s="110">
        <v>2.8317465649972897</v>
      </c>
      <c r="K26" s="110"/>
      <c r="L26" s="25">
        <v>395.792574</v>
      </c>
      <c r="M26" s="25">
        <v>404.912108</v>
      </c>
      <c r="N26" s="25">
        <v>9.119533999999987</v>
      </c>
      <c r="O26" s="110">
        <v>2.30411953105517</v>
      </c>
    </row>
    <row r="27" spans="1:15" s="26" customFormat="1" ht="28.5">
      <c r="A27" s="34" t="s">
        <v>123</v>
      </c>
      <c r="B27" s="109">
        <v>1361.67</v>
      </c>
      <c r="C27" s="109">
        <v>1264</v>
      </c>
      <c r="D27" s="109">
        <v>-97.67000000000007</v>
      </c>
      <c r="E27" s="110">
        <v>-7.172809858482604</v>
      </c>
      <c r="F27" s="110"/>
      <c r="G27" s="25">
        <v>6311606</v>
      </c>
      <c r="H27" s="25">
        <v>6437672</v>
      </c>
      <c r="I27" s="25">
        <v>126066</v>
      </c>
      <c r="J27" s="110">
        <v>1.9973680232891595</v>
      </c>
      <c r="K27" s="110"/>
      <c r="L27" s="25">
        <v>356.553462</v>
      </c>
      <c r="M27" s="25">
        <v>391.776533</v>
      </c>
      <c r="N27" s="25">
        <v>35.22307099999995</v>
      </c>
      <c r="O27" s="110">
        <v>9.878762865581136</v>
      </c>
    </row>
    <row r="28" spans="1:15" s="26" customFormat="1" ht="14.25">
      <c r="A28" s="40" t="s">
        <v>124</v>
      </c>
      <c r="B28" s="109">
        <v>985.33</v>
      </c>
      <c r="C28" s="109">
        <v>914</v>
      </c>
      <c r="D28" s="109">
        <v>-71.33000000000004</v>
      </c>
      <c r="E28" s="110">
        <v>-7.239199050064449</v>
      </c>
      <c r="F28" s="110"/>
      <c r="G28" s="25">
        <v>4062824</v>
      </c>
      <c r="H28" s="25">
        <v>4275123</v>
      </c>
      <c r="I28" s="25">
        <v>212299</v>
      </c>
      <c r="J28" s="110">
        <v>5.22540479233164</v>
      </c>
      <c r="K28" s="110"/>
      <c r="L28" s="25">
        <v>317.177923</v>
      </c>
      <c r="M28" s="25">
        <v>359.798266</v>
      </c>
      <c r="N28" s="25">
        <v>42.62034299999999</v>
      </c>
      <c r="O28" s="110">
        <v>13.437361149502195</v>
      </c>
    </row>
    <row r="29" spans="1:15" s="26" customFormat="1" ht="14.25">
      <c r="A29" s="40" t="s">
        <v>125</v>
      </c>
      <c r="B29" s="109">
        <v>169.33</v>
      </c>
      <c r="C29" s="109">
        <v>153.67</v>
      </c>
      <c r="D29" s="109">
        <v>-15.660000000000025</v>
      </c>
      <c r="E29" s="110">
        <v>-9.248213547510792</v>
      </c>
      <c r="F29" s="110"/>
      <c r="G29" s="25">
        <v>688382</v>
      </c>
      <c r="H29" s="25">
        <v>612663</v>
      </c>
      <c r="I29" s="25">
        <v>-75719</v>
      </c>
      <c r="J29" s="110">
        <v>-10.999561290097649</v>
      </c>
      <c r="K29" s="110"/>
      <c r="L29" s="25">
        <v>312.717542</v>
      </c>
      <c r="M29" s="25">
        <v>306.682651</v>
      </c>
      <c r="N29" s="25">
        <v>-6.034890999999959</v>
      </c>
      <c r="O29" s="110">
        <v>-1.9298217047254609</v>
      </c>
    </row>
    <row r="30" spans="1:15" ht="28.5">
      <c r="A30" s="40" t="s">
        <v>327</v>
      </c>
      <c r="B30" s="109">
        <v>207</v>
      </c>
      <c r="C30" s="109">
        <v>196.33</v>
      </c>
      <c r="D30" s="109">
        <v>-10.669999999999987</v>
      </c>
      <c r="E30" s="110">
        <v>-5.15458937198067</v>
      </c>
      <c r="F30" s="110"/>
      <c r="G30" s="25">
        <v>1560400</v>
      </c>
      <c r="H30" s="25">
        <v>1549886</v>
      </c>
      <c r="I30" s="25">
        <v>-10514</v>
      </c>
      <c r="J30" s="110">
        <v>-0.6738015893360677</v>
      </c>
      <c r="K30" s="110"/>
      <c r="L30" s="25">
        <v>579.858788</v>
      </c>
      <c r="M30" s="25">
        <v>607.253094</v>
      </c>
      <c r="N30" s="25">
        <v>27.39430600000003</v>
      </c>
      <c r="O30" s="110">
        <v>4.724306428895586</v>
      </c>
    </row>
    <row r="31" spans="1:15" ht="28.5">
      <c r="A31" s="34" t="s">
        <v>126</v>
      </c>
      <c r="B31" s="109">
        <v>1266.33</v>
      </c>
      <c r="C31" s="109">
        <v>1290</v>
      </c>
      <c r="D31" s="109">
        <v>23.670000000000073</v>
      </c>
      <c r="E31" s="110">
        <v>1.8691810191656264</v>
      </c>
      <c r="F31" s="110"/>
      <c r="G31" s="25">
        <v>6306444</v>
      </c>
      <c r="H31" s="25">
        <v>6353111</v>
      </c>
      <c r="I31" s="25">
        <v>46667</v>
      </c>
      <c r="J31" s="110">
        <v>0.7399891285802268</v>
      </c>
      <c r="K31" s="110"/>
      <c r="L31" s="25">
        <v>383.084248</v>
      </c>
      <c r="M31" s="25">
        <v>378.837865</v>
      </c>
      <c r="N31" s="25">
        <v>-4.24638299999998</v>
      </c>
      <c r="O31" s="110">
        <v>-1.1084723588008192</v>
      </c>
    </row>
    <row r="32" spans="1:15" ht="28.5">
      <c r="A32" s="40" t="s">
        <v>328</v>
      </c>
      <c r="B32" s="109">
        <v>1136.33</v>
      </c>
      <c r="C32" s="109">
        <v>1159.33</v>
      </c>
      <c r="D32" s="109">
        <v>23</v>
      </c>
      <c r="E32" s="110">
        <v>2.0240599121734006</v>
      </c>
      <c r="F32" s="110"/>
      <c r="G32" s="25">
        <v>5676184</v>
      </c>
      <c r="H32" s="25">
        <v>5714561</v>
      </c>
      <c r="I32" s="25">
        <v>38377</v>
      </c>
      <c r="J32" s="110">
        <v>0.6761056371675055</v>
      </c>
      <c r="K32" s="110"/>
      <c r="L32" s="25">
        <v>384.245367</v>
      </c>
      <c r="M32" s="25">
        <v>379.168671</v>
      </c>
      <c r="N32" s="25">
        <v>-5.07669599999997</v>
      </c>
      <c r="O32" s="110">
        <v>-1.3212120264809777</v>
      </c>
    </row>
    <row r="33" spans="1:15" ht="28.5">
      <c r="A33" s="40" t="s">
        <v>329</v>
      </c>
      <c r="B33" s="109">
        <v>130</v>
      </c>
      <c r="C33" s="109">
        <v>130.67</v>
      </c>
      <c r="D33" s="109">
        <v>0.6699999999999875</v>
      </c>
      <c r="E33" s="110">
        <v>0.5153846153846058</v>
      </c>
      <c r="F33" s="110"/>
      <c r="G33" s="25">
        <v>630260</v>
      </c>
      <c r="H33" s="25">
        <v>638550</v>
      </c>
      <c r="I33" s="25">
        <v>8290</v>
      </c>
      <c r="J33" s="110">
        <v>1.3153301811950624</v>
      </c>
      <c r="K33" s="110"/>
      <c r="L33" s="25">
        <v>372.934911</v>
      </c>
      <c r="M33" s="25">
        <v>375.902891</v>
      </c>
      <c r="N33" s="25">
        <v>2.9679800000000114</v>
      </c>
      <c r="O33" s="110">
        <v>0.7958439696733062</v>
      </c>
    </row>
    <row r="34" spans="1:15" ht="28.5">
      <c r="A34" s="34" t="s">
        <v>127</v>
      </c>
      <c r="B34" s="109">
        <v>5865.33</v>
      </c>
      <c r="C34" s="109">
        <v>5633.33</v>
      </c>
      <c r="D34" s="109">
        <v>-232</v>
      </c>
      <c r="E34" s="110">
        <v>-3.9554466671099493</v>
      </c>
      <c r="F34" s="110"/>
      <c r="G34" s="25">
        <v>35269005</v>
      </c>
      <c r="H34" s="25">
        <v>36984449</v>
      </c>
      <c r="I34" s="25">
        <v>1715444</v>
      </c>
      <c r="J34" s="110">
        <v>4.863885442756324</v>
      </c>
      <c r="K34" s="110"/>
      <c r="L34" s="25">
        <v>462.548634</v>
      </c>
      <c r="M34" s="25">
        <v>505.02236</v>
      </c>
      <c r="N34" s="25">
        <v>42.473726</v>
      </c>
      <c r="O34" s="110">
        <v>9.182542737765386</v>
      </c>
    </row>
    <row r="35" spans="1:15" ht="14.25">
      <c r="A35" s="40" t="s">
        <v>410</v>
      </c>
      <c r="B35" s="109">
        <v>1444.67</v>
      </c>
      <c r="C35" s="109">
        <v>1215</v>
      </c>
      <c r="D35" s="109">
        <v>-229.67000000000007</v>
      </c>
      <c r="E35" s="110">
        <v>-15.897748274692495</v>
      </c>
      <c r="F35" s="110"/>
      <c r="G35" s="25">
        <v>7096529</v>
      </c>
      <c r="H35" s="25">
        <v>5785899</v>
      </c>
      <c r="I35" s="25">
        <v>-1310630</v>
      </c>
      <c r="J35" s="110">
        <v>-18.468606272164887</v>
      </c>
      <c r="K35" s="110"/>
      <c r="L35" s="25">
        <v>377.862658</v>
      </c>
      <c r="M35" s="25">
        <v>366.31206</v>
      </c>
      <c r="N35" s="25">
        <v>-11.550598000000036</v>
      </c>
      <c r="O35" s="110">
        <v>-3.0568244189930076</v>
      </c>
    </row>
    <row r="36" spans="1:15" ht="42.75">
      <c r="A36" s="40" t="s">
        <v>411</v>
      </c>
      <c r="B36" s="109">
        <v>4420.67</v>
      </c>
      <c r="C36" s="109">
        <v>4418.33</v>
      </c>
      <c r="D36" s="109">
        <v>-2.3400000000001455</v>
      </c>
      <c r="E36" s="110">
        <v>-0.05293315266690673</v>
      </c>
      <c r="F36" s="110"/>
      <c r="G36" s="25">
        <v>28172476</v>
      </c>
      <c r="H36" s="25">
        <v>31198550</v>
      </c>
      <c r="I36" s="25">
        <v>3026074</v>
      </c>
      <c r="J36" s="110">
        <v>10.741242622764148</v>
      </c>
      <c r="K36" s="110"/>
      <c r="L36" s="25">
        <v>490.22287</v>
      </c>
      <c r="M36" s="25">
        <v>543.166413</v>
      </c>
      <c r="N36" s="25">
        <v>52.943543000000034</v>
      </c>
      <c r="O36" s="110">
        <v>10.799892506035068</v>
      </c>
    </row>
    <row r="37" spans="1:15" ht="28.5">
      <c r="A37" s="34" t="s">
        <v>128</v>
      </c>
      <c r="B37" s="109">
        <v>1545.67</v>
      </c>
      <c r="C37" s="109">
        <v>1525</v>
      </c>
      <c r="D37" s="109">
        <v>-20.670000000000073</v>
      </c>
      <c r="E37" s="110">
        <v>-1.3372841550913241</v>
      </c>
      <c r="F37" s="110"/>
      <c r="G37" s="25">
        <v>8080970</v>
      </c>
      <c r="H37" s="25">
        <v>8329911</v>
      </c>
      <c r="I37" s="25">
        <v>248941</v>
      </c>
      <c r="J37" s="110">
        <v>3.0805831478151755</v>
      </c>
      <c r="K37" s="110"/>
      <c r="L37" s="25">
        <v>402.164159</v>
      </c>
      <c r="M37" s="25">
        <v>420.172055</v>
      </c>
      <c r="N37" s="25">
        <v>18.007896000000017</v>
      </c>
      <c r="O37" s="110">
        <v>4.477747605549309</v>
      </c>
    </row>
    <row r="38" spans="1:15" ht="14.25">
      <c r="A38" s="40" t="s">
        <v>129</v>
      </c>
      <c r="B38" s="109">
        <v>194</v>
      </c>
      <c r="C38" s="109">
        <v>191.67</v>
      </c>
      <c r="D38" s="109">
        <v>-2.3300000000000125</v>
      </c>
      <c r="E38" s="110">
        <v>-1.2010309278350582</v>
      </c>
      <c r="F38" s="110"/>
      <c r="G38" s="25">
        <v>727047</v>
      </c>
      <c r="H38" s="25">
        <v>807753</v>
      </c>
      <c r="I38" s="25">
        <v>80706</v>
      </c>
      <c r="J38" s="110">
        <v>11.10052032399556</v>
      </c>
      <c r="K38" s="110"/>
      <c r="L38" s="25">
        <v>288.281919</v>
      </c>
      <c r="M38" s="25">
        <v>324.176168</v>
      </c>
      <c r="N38" s="25">
        <v>35.894249</v>
      </c>
      <c r="O38" s="110">
        <v>12.451092709702685</v>
      </c>
    </row>
    <row r="39" spans="1:15" ht="28.5">
      <c r="A39" s="40" t="s">
        <v>330</v>
      </c>
      <c r="B39" s="109">
        <v>466.67</v>
      </c>
      <c r="C39" s="109">
        <v>441</v>
      </c>
      <c r="D39" s="109">
        <v>-25.670000000000016</v>
      </c>
      <c r="E39" s="110">
        <v>-5.500674995178609</v>
      </c>
      <c r="F39" s="110"/>
      <c r="G39" s="25">
        <v>2499471</v>
      </c>
      <c r="H39" s="25">
        <v>2406394</v>
      </c>
      <c r="I39" s="25">
        <v>-93077</v>
      </c>
      <c r="J39" s="110">
        <v>-3.72386797046255</v>
      </c>
      <c r="K39" s="110"/>
      <c r="L39" s="25">
        <v>411.997771</v>
      </c>
      <c r="M39" s="25">
        <v>419.744287</v>
      </c>
      <c r="N39" s="25">
        <v>7.7465159999999855</v>
      </c>
      <c r="O39" s="110">
        <v>1.8802325025200164</v>
      </c>
    </row>
    <row r="40" spans="1:15" ht="28.5">
      <c r="A40" s="40" t="s">
        <v>130</v>
      </c>
      <c r="B40" s="109">
        <v>322.67</v>
      </c>
      <c r="C40" s="109">
        <v>328.67</v>
      </c>
      <c r="D40" s="109">
        <v>6</v>
      </c>
      <c r="E40" s="110">
        <v>1.8594849226764183</v>
      </c>
      <c r="F40" s="110"/>
      <c r="G40" s="25">
        <v>1205557</v>
      </c>
      <c r="H40" s="25">
        <v>1246614</v>
      </c>
      <c r="I40" s="25">
        <v>41057</v>
      </c>
      <c r="J40" s="110">
        <v>3.4056456890881144</v>
      </c>
      <c r="K40" s="110"/>
      <c r="L40" s="25">
        <v>287.399367</v>
      </c>
      <c r="M40" s="25">
        <v>291.761902</v>
      </c>
      <c r="N40" s="25">
        <v>4.362535000000037</v>
      </c>
      <c r="O40" s="110">
        <v>1.5179347976782556</v>
      </c>
    </row>
    <row r="41" spans="1:15" ht="28.5">
      <c r="A41" s="40" t="s">
        <v>131</v>
      </c>
      <c r="B41" s="109">
        <v>562.33</v>
      </c>
      <c r="C41" s="109">
        <v>563.67</v>
      </c>
      <c r="D41" s="109">
        <v>1.3399999999999181</v>
      </c>
      <c r="E41" s="110">
        <v>0.2382942400369744</v>
      </c>
      <c r="F41" s="110"/>
      <c r="G41" s="25">
        <v>3648895</v>
      </c>
      <c r="H41" s="25">
        <v>3869150</v>
      </c>
      <c r="I41" s="25">
        <v>220255</v>
      </c>
      <c r="J41" s="110">
        <v>6.036210962496866</v>
      </c>
      <c r="K41" s="110"/>
      <c r="L41" s="25">
        <v>499.14504</v>
      </c>
      <c r="M41" s="25">
        <v>528.016256</v>
      </c>
      <c r="N41" s="25">
        <v>28.871216000000004</v>
      </c>
      <c r="O41" s="110">
        <v>5.78413360573512</v>
      </c>
    </row>
    <row r="42" spans="1:15" ht="14.25">
      <c r="A42" s="34" t="s">
        <v>132</v>
      </c>
      <c r="B42" s="109">
        <v>721</v>
      </c>
      <c r="C42" s="109">
        <v>588</v>
      </c>
      <c r="D42" s="109">
        <v>-133</v>
      </c>
      <c r="E42" s="110">
        <v>-18.446601941747574</v>
      </c>
      <c r="F42" s="110"/>
      <c r="G42" s="25">
        <v>8967194</v>
      </c>
      <c r="H42" s="25">
        <v>6479860</v>
      </c>
      <c r="I42" s="25">
        <v>-2487334</v>
      </c>
      <c r="J42" s="110">
        <v>-27.738153094490876</v>
      </c>
      <c r="K42" s="110"/>
      <c r="L42" s="25">
        <v>956.70479</v>
      </c>
      <c r="M42" s="25">
        <v>847.705389</v>
      </c>
      <c r="N42" s="25">
        <v>-108.99940100000003</v>
      </c>
      <c r="O42" s="110">
        <v>-11.393211588289427</v>
      </c>
    </row>
    <row r="43" spans="1:15" ht="28.5">
      <c r="A43" s="40" t="s">
        <v>331</v>
      </c>
      <c r="B43" s="109">
        <v>350</v>
      </c>
      <c r="C43" s="109">
        <v>206.33</v>
      </c>
      <c r="D43" s="109">
        <v>-143.67</v>
      </c>
      <c r="E43" s="110">
        <v>-41.04857142857142</v>
      </c>
      <c r="F43" s="110"/>
      <c r="G43" s="25">
        <v>4691363</v>
      </c>
      <c r="H43" s="25">
        <v>1868296</v>
      </c>
      <c r="I43" s="25">
        <v>-2823067</v>
      </c>
      <c r="J43" s="110">
        <v>-60.17583802404547</v>
      </c>
      <c r="K43" s="110"/>
      <c r="L43" s="25">
        <v>1031.068791</v>
      </c>
      <c r="M43" s="25">
        <v>696.530203</v>
      </c>
      <c r="N43" s="25">
        <v>-334.5385879999999</v>
      </c>
      <c r="O43" s="110">
        <v>-32.44580680941199</v>
      </c>
    </row>
    <row r="44" spans="1:15" ht="28.5">
      <c r="A44" s="40" t="s">
        <v>133</v>
      </c>
      <c r="B44" s="109">
        <v>24</v>
      </c>
      <c r="C44" s="109">
        <v>25</v>
      </c>
      <c r="D44" s="109">
        <v>1</v>
      </c>
      <c r="E44" s="110">
        <v>4.166666666666666</v>
      </c>
      <c r="F44" s="110"/>
      <c r="G44" s="25">
        <v>144257</v>
      </c>
      <c r="H44" s="25">
        <v>159583</v>
      </c>
      <c r="I44" s="25">
        <v>15326</v>
      </c>
      <c r="J44" s="110">
        <v>10.624094498013962</v>
      </c>
      <c r="K44" s="110"/>
      <c r="L44" s="25">
        <v>462.362179</v>
      </c>
      <c r="M44" s="25">
        <v>491.024615</v>
      </c>
      <c r="N44" s="25">
        <v>28.662435999999957</v>
      </c>
      <c r="O44" s="110">
        <v>6.199130746807895</v>
      </c>
    </row>
    <row r="45" spans="1:15" ht="28.5">
      <c r="A45" s="40" t="s">
        <v>134</v>
      </c>
      <c r="B45" s="109">
        <v>347</v>
      </c>
      <c r="C45" s="109">
        <v>356.67</v>
      </c>
      <c r="D45" s="109">
        <v>9.670000000000016</v>
      </c>
      <c r="E45" s="110">
        <v>2.786743515850149</v>
      </c>
      <c r="F45" s="110"/>
      <c r="G45" s="25">
        <v>4131574</v>
      </c>
      <c r="H45" s="25">
        <v>4451981</v>
      </c>
      <c r="I45" s="25">
        <v>320407</v>
      </c>
      <c r="J45" s="110">
        <v>7.755083171691951</v>
      </c>
      <c r="K45" s="110"/>
      <c r="L45" s="25">
        <v>915.888716</v>
      </c>
      <c r="M45" s="25">
        <v>960.159466</v>
      </c>
      <c r="N45" s="25">
        <v>44.27074999999991</v>
      </c>
      <c r="O45" s="110">
        <v>4.833638544357818</v>
      </c>
    </row>
    <row r="46" spans="1:15" s="107" customFormat="1" ht="14.25">
      <c r="A46" s="40"/>
      <c r="B46" s="109"/>
      <c r="C46" s="109"/>
      <c r="D46" s="109"/>
      <c r="E46" s="110"/>
      <c r="F46" s="110"/>
      <c r="G46" s="25"/>
      <c r="H46" s="25"/>
      <c r="I46" s="25"/>
      <c r="J46" s="110"/>
      <c r="K46" s="110"/>
      <c r="L46" s="25"/>
      <c r="M46" s="25"/>
      <c r="N46" s="25"/>
      <c r="O46" s="110"/>
    </row>
    <row r="47" spans="1:15" s="108" customFormat="1" ht="28.5">
      <c r="A47" s="41" t="s">
        <v>271</v>
      </c>
      <c r="B47" s="9">
        <v>19.33</v>
      </c>
      <c r="C47" s="9">
        <v>13.67</v>
      </c>
      <c r="D47" s="9">
        <v>-5.659999999999998</v>
      </c>
      <c r="E47" s="10">
        <v>-29.280910501810652</v>
      </c>
      <c r="F47" s="10"/>
      <c r="G47" s="23">
        <v>183702</v>
      </c>
      <c r="H47" s="23">
        <v>153933</v>
      </c>
      <c r="I47" s="23">
        <v>-29769</v>
      </c>
      <c r="J47" s="10">
        <v>-16.205049482313747</v>
      </c>
      <c r="K47" s="10"/>
      <c r="L47" s="23">
        <v>731.035854</v>
      </c>
      <c r="M47" s="23">
        <v>866.203365</v>
      </c>
      <c r="N47" s="23">
        <v>135.167511</v>
      </c>
      <c r="O47" s="10">
        <v>18.489860690198103</v>
      </c>
    </row>
    <row r="48" s="105" customFormat="1" ht="14.25">
      <c r="A48" s="106"/>
    </row>
    <row r="49" ht="15.75">
      <c r="A49" s="33" t="s">
        <v>32</v>
      </c>
    </row>
    <row r="50" ht="15">
      <c r="A50" s="33" t="s">
        <v>34</v>
      </c>
    </row>
    <row r="51" ht="15">
      <c r="A51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25">
      <selection activeCell="D29" sqref="D29"/>
    </sheetView>
  </sheetViews>
  <sheetFormatPr defaultColWidth="9.140625" defaultRowHeight="15"/>
  <cols>
    <col min="1" max="1" width="30.2812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2.28125" style="0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5.75">
      <c r="A1" s="99" t="s">
        <v>425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07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12" customFormat="1" ht="42.75">
      <c r="A6" s="41" t="s">
        <v>426</v>
      </c>
      <c r="B6" s="9">
        <v>9372</v>
      </c>
      <c r="C6" s="9">
        <v>9699.67</v>
      </c>
      <c r="D6" s="9">
        <v>327.6700000000001</v>
      </c>
      <c r="E6" s="10">
        <v>3.496265471617585</v>
      </c>
      <c r="F6" s="10"/>
      <c r="G6" s="23">
        <v>116415503</v>
      </c>
      <c r="H6" s="23">
        <v>127224939</v>
      </c>
      <c r="I6" s="23">
        <v>10809436</v>
      </c>
      <c r="J6" s="10">
        <v>9.285220371379575</v>
      </c>
      <c r="K6" s="10"/>
      <c r="L6" s="23">
        <v>955.50989</v>
      </c>
      <c r="M6" s="23">
        <v>1008.955332</v>
      </c>
      <c r="N6" s="23">
        <v>53.44544199999996</v>
      </c>
      <c r="O6" s="10">
        <v>5.593394956906198</v>
      </c>
    </row>
    <row r="7" spans="1:15" ht="14.25">
      <c r="A7" s="34" t="s">
        <v>136</v>
      </c>
      <c r="B7" s="113">
        <v>639.33</v>
      </c>
      <c r="C7" s="113">
        <v>618.67</v>
      </c>
      <c r="D7" s="113">
        <v>-20.660000000000082</v>
      </c>
      <c r="E7" s="114">
        <v>-3.231507984921728</v>
      </c>
      <c r="F7" s="114"/>
      <c r="G7" s="25">
        <v>5470761</v>
      </c>
      <c r="H7" s="25">
        <v>5691685</v>
      </c>
      <c r="I7" s="25">
        <v>220924</v>
      </c>
      <c r="J7" s="114">
        <v>4.038268167810657</v>
      </c>
      <c r="K7" s="114"/>
      <c r="L7" s="25">
        <v>658.232476</v>
      </c>
      <c r="M7" s="25">
        <v>707.682485</v>
      </c>
      <c r="N7" s="25">
        <v>49.45000900000002</v>
      </c>
      <c r="O7" s="114">
        <v>7.512544701607829</v>
      </c>
    </row>
    <row r="8" spans="1:15" ht="28.5">
      <c r="A8" s="40" t="s">
        <v>137</v>
      </c>
      <c r="B8" s="113">
        <v>490.33</v>
      </c>
      <c r="C8" s="113">
        <v>440.67</v>
      </c>
      <c r="D8" s="113">
        <v>-49.65999999999997</v>
      </c>
      <c r="E8" s="114">
        <v>-10.127873065078614</v>
      </c>
      <c r="F8" s="114"/>
      <c r="G8" s="25">
        <v>3027224</v>
      </c>
      <c r="H8" s="25">
        <v>2512656</v>
      </c>
      <c r="I8" s="25">
        <v>-514568</v>
      </c>
      <c r="J8" s="114">
        <v>-16.998015343430154</v>
      </c>
      <c r="K8" s="114"/>
      <c r="L8" s="25">
        <v>474.911558</v>
      </c>
      <c r="M8" s="25">
        <v>438.607644</v>
      </c>
      <c r="N8" s="25">
        <v>-36.30391400000002</v>
      </c>
      <c r="O8" s="114">
        <v>-7.644352593330655</v>
      </c>
    </row>
    <row r="9" spans="1:15" ht="28.5">
      <c r="A9" s="40" t="s">
        <v>138</v>
      </c>
      <c r="B9" s="113">
        <v>149</v>
      </c>
      <c r="C9" s="113">
        <v>178</v>
      </c>
      <c r="D9" s="113">
        <v>29</v>
      </c>
      <c r="E9" s="114">
        <v>19.463087248322147</v>
      </c>
      <c r="F9" s="114"/>
      <c r="G9" s="25">
        <v>2443537</v>
      </c>
      <c r="H9" s="25">
        <v>3179029</v>
      </c>
      <c r="I9" s="25">
        <v>735492</v>
      </c>
      <c r="J9" s="114">
        <v>30.099482839834224</v>
      </c>
      <c r="K9" s="114"/>
      <c r="L9" s="25">
        <v>1261.505937</v>
      </c>
      <c r="M9" s="25">
        <v>1373.824114</v>
      </c>
      <c r="N9" s="25">
        <v>112.3181770000001</v>
      </c>
      <c r="O9" s="114">
        <v>8.903499674928609</v>
      </c>
    </row>
    <row r="10" spans="1:15" ht="14.25">
      <c r="A10" s="34" t="s">
        <v>139</v>
      </c>
      <c r="B10" s="113">
        <v>3530.33</v>
      </c>
      <c r="C10" s="113">
        <v>3815.33</v>
      </c>
      <c r="D10" s="113">
        <v>285</v>
      </c>
      <c r="E10" s="114">
        <v>8.072899700594562</v>
      </c>
      <c r="F10" s="114"/>
      <c r="G10" s="25">
        <v>43275311</v>
      </c>
      <c r="H10" s="25">
        <v>51126277</v>
      </c>
      <c r="I10" s="25">
        <v>7850966</v>
      </c>
      <c r="J10" s="114">
        <v>18.141905438877146</v>
      </c>
      <c r="K10" s="114"/>
      <c r="L10" s="25">
        <v>942.934534</v>
      </c>
      <c r="M10" s="25">
        <v>1030.786468</v>
      </c>
      <c r="N10" s="25">
        <v>87.85193400000003</v>
      </c>
      <c r="O10" s="114">
        <v>9.31686462127179</v>
      </c>
    </row>
    <row r="11" spans="1:15" ht="28.5" customHeight="1">
      <c r="A11" s="40" t="s">
        <v>140</v>
      </c>
      <c r="B11" s="113">
        <v>1249.33</v>
      </c>
      <c r="C11" s="113">
        <v>1317.67</v>
      </c>
      <c r="D11" s="113">
        <v>68.34000000000015</v>
      </c>
      <c r="E11" s="114">
        <v>5.470131990747052</v>
      </c>
      <c r="F11" s="114"/>
      <c r="G11" s="25">
        <v>16072213</v>
      </c>
      <c r="H11" s="25">
        <v>18333395</v>
      </c>
      <c r="I11" s="25">
        <v>2261182</v>
      </c>
      <c r="J11" s="114">
        <v>14.06889020199023</v>
      </c>
      <c r="K11" s="114"/>
      <c r="L11" s="25">
        <v>989.589681</v>
      </c>
      <c r="M11" s="25">
        <v>1070.268848</v>
      </c>
      <c r="N11" s="25">
        <v>80.6791669999999</v>
      </c>
      <c r="O11" s="114">
        <v>8.152789843005639</v>
      </c>
    </row>
    <row r="12" spans="1:15" ht="28.5">
      <c r="A12" s="40" t="s">
        <v>141</v>
      </c>
      <c r="B12" s="113">
        <v>2281</v>
      </c>
      <c r="C12" s="113">
        <v>2497.67</v>
      </c>
      <c r="D12" s="113">
        <v>216.67000000000007</v>
      </c>
      <c r="E12" s="114">
        <v>9.498903989478302</v>
      </c>
      <c r="F12" s="114"/>
      <c r="G12" s="25">
        <v>27203098</v>
      </c>
      <c r="H12" s="25">
        <v>32792882</v>
      </c>
      <c r="I12" s="25">
        <v>5589784</v>
      </c>
      <c r="J12" s="114">
        <v>20.54833607554551</v>
      </c>
      <c r="K12" s="114"/>
      <c r="L12" s="25">
        <v>917.380973</v>
      </c>
      <c r="M12" s="25">
        <v>1009.95303</v>
      </c>
      <c r="N12" s="25">
        <v>92.57205699999997</v>
      </c>
      <c r="O12" s="114">
        <v>10.09090658347456</v>
      </c>
    </row>
    <row r="13" spans="1:15" ht="28.5">
      <c r="A13" s="34" t="s">
        <v>332</v>
      </c>
      <c r="B13" s="113">
        <v>567</v>
      </c>
      <c r="C13" s="113">
        <v>536.67</v>
      </c>
      <c r="D13" s="113">
        <v>-30.33000000000004</v>
      </c>
      <c r="E13" s="114">
        <v>-5.349206349206356</v>
      </c>
      <c r="F13" s="114"/>
      <c r="G13" s="25">
        <v>3579926</v>
      </c>
      <c r="H13" s="25">
        <v>3463742</v>
      </c>
      <c r="I13" s="25">
        <v>-116184</v>
      </c>
      <c r="J13" s="114">
        <v>-3.245430212803281</v>
      </c>
      <c r="K13" s="114"/>
      <c r="L13" s="25">
        <v>485.677113</v>
      </c>
      <c r="M13" s="25">
        <v>496.472119</v>
      </c>
      <c r="N13" s="25">
        <v>10.795006</v>
      </c>
      <c r="O13" s="114">
        <v>2.2226713409079255</v>
      </c>
    </row>
    <row r="14" spans="1:15" ht="28.5">
      <c r="A14" s="40" t="s">
        <v>333</v>
      </c>
      <c r="B14" s="113">
        <v>57.33</v>
      </c>
      <c r="C14" s="113">
        <v>59.67</v>
      </c>
      <c r="D14" s="113">
        <v>2.3400000000000034</v>
      </c>
      <c r="E14" s="114">
        <v>4.081632653061231</v>
      </c>
      <c r="F14" s="114"/>
      <c r="G14" s="25">
        <v>590815</v>
      </c>
      <c r="H14" s="25">
        <v>596467</v>
      </c>
      <c r="I14" s="25">
        <v>5652</v>
      </c>
      <c r="J14" s="114">
        <v>0.9566446349534118</v>
      </c>
      <c r="K14" s="114"/>
      <c r="L14" s="25">
        <v>792.731688</v>
      </c>
      <c r="M14" s="25">
        <v>768.930399</v>
      </c>
      <c r="N14" s="25">
        <v>-23.801288999999997</v>
      </c>
      <c r="O14" s="114">
        <v>-3.0024394584312364</v>
      </c>
    </row>
    <row r="15" spans="1:15" s="26" customFormat="1" ht="28.5">
      <c r="A15" s="40" t="s">
        <v>334</v>
      </c>
      <c r="B15" s="113">
        <v>32.67</v>
      </c>
      <c r="C15" s="113">
        <v>35.33</v>
      </c>
      <c r="D15" s="113">
        <v>2.6599999999999966</v>
      </c>
      <c r="E15" s="114">
        <v>8.142026323844496</v>
      </c>
      <c r="F15" s="114"/>
      <c r="G15" s="25">
        <v>163410</v>
      </c>
      <c r="H15" s="25">
        <v>173201</v>
      </c>
      <c r="I15" s="25">
        <v>9791</v>
      </c>
      <c r="J15" s="114">
        <v>5.991677375925586</v>
      </c>
      <c r="K15" s="114"/>
      <c r="L15" s="25">
        <v>384.756657</v>
      </c>
      <c r="M15" s="25">
        <v>377.105967</v>
      </c>
      <c r="N15" s="25">
        <v>-7.650689999999997</v>
      </c>
      <c r="O15" s="114">
        <v>-1.9884490263673325</v>
      </c>
    </row>
    <row r="16" spans="1:15" ht="28.5">
      <c r="A16" s="40" t="s">
        <v>142</v>
      </c>
      <c r="B16" s="113">
        <v>417.67</v>
      </c>
      <c r="C16" s="113">
        <v>384.33</v>
      </c>
      <c r="D16" s="113">
        <v>-33.34000000000003</v>
      </c>
      <c r="E16" s="114">
        <v>-7.982378432733984</v>
      </c>
      <c r="F16" s="114"/>
      <c r="G16" s="25">
        <v>2409777</v>
      </c>
      <c r="H16" s="25">
        <v>2296919</v>
      </c>
      <c r="I16" s="25">
        <v>-112858</v>
      </c>
      <c r="J16" s="114">
        <v>-4.683337918819874</v>
      </c>
      <c r="K16" s="114"/>
      <c r="L16" s="25">
        <v>443.813205</v>
      </c>
      <c r="M16" s="25">
        <v>459.724915</v>
      </c>
      <c r="N16" s="25">
        <v>15.911710000000028</v>
      </c>
      <c r="O16" s="114">
        <v>3.5852268073006135</v>
      </c>
    </row>
    <row r="17" spans="1:15" ht="14.25">
      <c r="A17" s="34" t="s">
        <v>143</v>
      </c>
      <c r="B17" s="113">
        <v>773</v>
      </c>
      <c r="C17" s="113">
        <v>767.33</v>
      </c>
      <c r="D17" s="113">
        <v>-5.669999999999959</v>
      </c>
      <c r="E17" s="114">
        <v>-0.7335058214747683</v>
      </c>
      <c r="F17" s="114"/>
      <c r="G17" s="25">
        <v>22068968</v>
      </c>
      <c r="H17" s="25">
        <v>23157622</v>
      </c>
      <c r="I17" s="25">
        <v>1088654</v>
      </c>
      <c r="J17" s="114">
        <v>4.932962882541676</v>
      </c>
      <c r="K17" s="114"/>
      <c r="L17" s="25">
        <v>2196.135734</v>
      </c>
      <c r="M17" s="25">
        <v>2321.498623</v>
      </c>
      <c r="N17" s="25">
        <v>125.362889</v>
      </c>
      <c r="O17" s="114">
        <v>5.708339746909286</v>
      </c>
    </row>
    <row r="18" spans="1:15" ht="28.5">
      <c r="A18" s="40" t="s">
        <v>144</v>
      </c>
      <c r="B18" s="113">
        <v>523.67</v>
      </c>
      <c r="C18" s="113">
        <v>549.67</v>
      </c>
      <c r="D18" s="113">
        <v>26</v>
      </c>
      <c r="E18" s="114">
        <v>4.964958848129548</v>
      </c>
      <c r="F18" s="114"/>
      <c r="G18" s="25">
        <v>14955723</v>
      </c>
      <c r="H18" s="25">
        <v>15876615</v>
      </c>
      <c r="I18" s="25">
        <v>920892</v>
      </c>
      <c r="J18" s="114">
        <v>6.157455577373291</v>
      </c>
      <c r="K18" s="114"/>
      <c r="L18" s="25">
        <v>2196.880155</v>
      </c>
      <c r="M18" s="25">
        <v>2221.838697</v>
      </c>
      <c r="N18" s="25">
        <v>24.958542000000307</v>
      </c>
      <c r="O18" s="114">
        <v>1.1360902843605645</v>
      </c>
    </row>
    <row r="19" spans="1:15" ht="28.5">
      <c r="A19" s="34" t="s">
        <v>145</v>
      </c>
      <c r="B19" s="113">
        <v>1210.33</v>
      </c>
      <c r="C19" s="113">
        <v>1198</v>
      </c>
      <c r="D19" s="113">
        <v>-12.329999999999927</v>
      </c>
      <c r="E19" s="114">
        <v>-1.0187304288912882</v>
      </c>
      <c r="F19" s="114"/>
      <c r="G19" s="25">
        <v>15544032</v>
      </c>
      <c r="H19" s="25">
        <v>16341857</v>
      </c>
      <c r="I19" s="25">
        <v>797825</v>
      </c>
      <c r="J19" s="114">
        <v>5.132677287334458</v>
      </c>
      <c r="K19" s="114"/>
      <c r="L19" s="25">
        <v>987.908065</v>
      </c>
      <c r="M19" s="25">
        <v>1049.303775</v>
      </c>
      <c r="N19" s="25">
        <v>61.39571000000012</v>
      </c>
      <c r="O19" s="114">
        <v>6.21471897792434</v>
      </c>
    </row>
    <row r="20" spans="1:15" ht="28.5">
      <c r="A20" s="40" t="s">
        <v>146</v>
      </c>
      <c r="B20" s="113">
        <v>208.67</v>
      </c>
      <c r="C20" s="113">
        <v>188.67</v>
      </c>
      <c r="D20" s="113">
        <v>-20</v>
      </c>
      <c r="E20" s="114">
        <v>-9.584511429529881</v>
      </c>
      <c r="F20" s="114"/>
      <c r="G20" s="25">
        <v>2779728</v>
      </c>
      <c r="H20" s="25">
        <v>2866597</v>
      </c>
      <c r="I20" s="25">
        <v>86869</v>
      </c>
      <c r="J20" s="114">
        <v>3.125089936857131</v>
      </c>
      <c r="K20" s="114"/>
      <c r="L20" s="25">
        <v>1024.705184</v>
      </c>
      <c r="M20" s="25">
        <v>1168.746814</v>
      </c>
      <c r="N20" s="25">
        <v>144.04163000000017</v>
      </c>
      <c r="O20" s="114">
        <v>14.056885067929956</v>
      </c>
    </row>
    <row r="21" spans="1:15" ht="28.5">
      <c r="A21" s="40" t="s">
        <v>147</v>
      </c>
      <c r="B21" s="113">
        <v>551.33</v>
      </c>
      <c r="C21" s="113">
        <v>549</v>
      </c>
      <c r="D21" s="113">
        <v>-2.330000000000041</v>
      </c>
      <c r="E21" s="114">
        <v>-0.42261440516569765</v>
      </c>
      <c r="F21" s="114"/>
      <c r="G21" s="25">
        <v>7231773</v>
      </c>
      <c r="H21" s="25">
        <v>7528138</v>
      </c>
      <c r="I21" s="25">
        <v>296365</v>
      </c>
      <c r="J21" s="114">
        <v>4.098095999418123</v>
      </c>
      <c r="K21" s="114"/>
      <c r="L21" s="25">
        <v>1008.996845</v>
      </c>
      <c r="M21" s="25">
        <v>1054.804259</v>
      </c>
      <c r="N21" s="25">
        <v>45.807413999999994</v>
      </c>
      <c r="O21" s="114">
        <v>4.539896653492509</v>
      </c>
    </row>
    <row r="22" spans="1:15" ht="28.5">
      <c r="A22" s="40" t="s">
        <v>148</v>
      </c>
      <c r="B22" s="113">
        <v>371</v>
      </c>
      <c r="C22" s="113">
        <v>391.67</v>
      </c>
      <c r="D22" s="113">
        <v>20.670000000000016</v>
      </c>
      <c r="E22" s="114">
        <v>5.571428571428576</v>
      </c>
      <c r="F22" s="114"/>
      <c r="G22" s="25">
        <v>4760272</v>
      </c>
      <c r="H22" s="25">
        <v>5119821</v>
      </c>
      <c r="I22" s="25">
        <v>359549</v>
      </c>
      <c r="J22" s="114">
        <v>7.553118813378731</v>
      </c>
      <c r="K22" s="114"/>
      <c r="L22" s="25">
        <v>986.993987</v>
      </c>
      <c r="M22" s="25">
        <v>1005.520935</v>
      </c>
      <c r="N22" s="25">
        <v>18.52694800000006</v>
      </c>
      <c r="O22" s="114">
        <v>1.8771084975211774</v>
      </c>
    </row>
    <row r="23" spans="1:15" ht="28.5">
      <c r="A23" s="40" t="s">
        <v>149</v>
      </c>
      <c r="B23" s="113">
        <v>50.67</v>
      </c>
      <c r="C23" s="113">
        <v>56</v>
      </c>
      <c r="D23" s="113">
        <v>5.329999999999998</v>
      </c>
      <c r="E23" s="114">
        <v>10.519044799684227</v>
      </c>
      <c r="F23" s="114"/>
      <c r="G23" s="25">
        <v>543395</v>
      </c>
      <c r="H23" s="25">
        <v>633527</v>
      </c>
      <c r="I23" s="25">
        <v>90132</v>
      </c>
      <c r="J23" s="114">
        <v>16.58682910221846</v>
      </c>
      <c r="K23" s="114"/>
      <c r="L23" s="25">
        <v>824.938136</v>
      </c>
      <c r="M23" s="25">
        <v>870.229395</v>
      </c>
      <c r="N23" s="25">
        <v>45.29125899999997</v>
      </c>
      <c r="O23" s="114">
        <v>5.4902612721495</v>
      </c>
    </row>
    <row r="24" spans="1:15" ht="28.5">
      <c r="A24" s="40" t="s">
        <v>150</v>
      </c>
      <c r="B24" s="113">
        <v>28.67</v>
      </c>
      <c r="C24" s="113">
        <v>12.67</v>
      </c>
      <c r="D24" s="113">
        <v>-16</v>
      </c>
      <c r="E24" s="114">
        <v>-55.80746424834321</v>
      </c>
      <c r="F24" s="114"/>
      <c r="G24" s="25">
        <v>228864</v>
      </c>
      <c r="H24" s="25">
        <v>193774</v>
      </c>
      <c r="I24" s="25">
        <v>-35090</v>
      </c>
      <c r="J24" s="114">
        <v>-15.332249720357941</v>
      </c>
      <c r="K24" s="114"/>
      <c r="L24" s="25">
        <v>614.053822</v>
      </c>
      <c r="M24" s="25">
        <v>1176.455588</v>
      </c>
      <c r="N24" s="25">
        <v>562.4017660000001</v>
      </c>
      <c r="O24" s="114">
        <v>91.58835037753418</v>
      </c>
    </row>
    <row r="25" spans="1:15" ht="14.25">
      <c r="A25" s="34" t="s">
        <v>246</v>
      </c>
      <c r="B25" s="113">
        <v>23.33</v>
      </c>
      <c r="C25" s="113">
        <v>29</v>
      </c>
      <c r="D25" s="113">
        <v>5.670000000000002</v>
      </c>
      <c r="E25" s="114">
        <v>24.30347192456066</v>
      </c>
      <c r="F25" s="114"/>
      <c r="G25" s="25">
        <v>148093</v>
      </c>
      <c r="H25" s="25">
        <v>157676</v>
      </c>
      <c r="I25" s="25">
        <v>9583</v>
      </c>
      <c r="J25" s="114">
        <v>6.4709338051089516</v>
      </c>
      <c r="K25" s="114"/>
      <c r="L25" s="25">
        <v>488.288436</v>
      </c>
      <c r="M25" s="25">
        <v>418.238726</v>
      </c>
      <c r="N25" s="25">
        <v>-70.04971</v>
      </c>
      <c r="O25" s="114">
        <v>-14.345969479400084</v>
      </c>
    </row>
    <row r="26" spans="1:15" ht="14.25">
      <c r="A26" s="40" t="s">
        <v>151</v>
      </c>
      <c r="B26" s="113">
        <v>23.33</v>
      </c>
      <c r="C26" s="113">
        <v>29</v>
      </c>
      <c r="D26" s="113">
        <v>5.670000000000002</v>
      </c>
      <c r="E26" s="114">
        <v>24.30347192456066</v>
      </c>
      <c r="F26" s="114"/>
      <c r="G26" s="25">
        <v>148093</v>
      </c>
      <c r="H26" s="25">
        <v>157676</v>
      </c>
      <c r="I26" s="25">
        <v>9583</v>
      </c>
      <c r="J26" s="114">
        <v>6.4709338051089516</v>
      </c>
      <c r="K26" s="114"/>
      <c r="L26" s="25">
        <v>488.288436</v>
      </c>
      <c r="M26" s="25">
        <v>418.238726</v>
      </c>
      <c r="N26" s="25">
        <v>-70.04971</v>
      </c>
      <c r="O26" s="114">
        <v>-14.345969479400084</v>
      </c>
    </row>
    <row r="27" spans="1:15" ht="14.25">
      <c r="A27" s="34" t="s">
        <v>335</v>
      </c>
      <c r="B27" s="113">
        <v>982.33</v>
      </c>
      <c r="C27" s="113">
        <v>1006.33</v>
      </c>
      <c r="D27" s="113">
        <v>24</v>
      </c>
      <c r="E27" s="114">
        <v>2.4431708285403073</v>
      </c>
      <c r="F27" s="114"/>
      <c r="G27" s="25">
        <v>10402424</v>
      </c>
      <c r="H27" s="25">
        <v>10789563</v>
      </c>
      <c r="I27" s="25">
        <v>387139</v>
      </c>
      <c r="J27" s="114">
        <v>3.7216229601869717</v>
      </c>
      <c r="K27" s="114"/>
      <c r="L27" s="25">
        <v>814.580091</v>
      </c>
      <c r="M27" s="25">
        <v>824.745744</v>
      </c>
      <c r="N27" s="25">
        <v>10.165652999999907</v>
      </c>
      <c r="O27" s="114">
        <v>1.2479623688715842</v>
      </c>
    </row>
    <row r="28" spans="1:15" ht="28.5">
      <c r="A28" s="40" t="s">
        <v>336</v>
      </c>
      <c r="B28" s="113">
        <v>890.33</v>
      </c>
      <c r="C28" s="113">
        <v>911.33</v>
      </c>
      <c r="D28" s="113">
        <v>21</v>
      </c>
      <c r="E28" s="114">
        <v>2.3586759965406086</v>
      </c>
      <c r="F28" s="114"/>
      <c r="G28" s="25">
        <v>9693620</v>
      </c>
      <c r="H28" s="25">
        <v>10045678</v>
      </c>
      <c r="I28" s="25">
        <v>352058</v>
      </c>
      <c r="J28" s="114">
        <v>3.6318527031181334</v>
      </c>
      <c r="K28" s="114"/>
      <c r="L28" s="25">
        <v>837.513143</v>
      </c>
      <c r="M28" s="25">
        <v>847.930454</v>
      </c>
      <c r="N28" s="25">
        <v>10.41731100000004</v>
      </c>
      <c r="O28" s="114">
        <v>1.2438385101259288</v>
      </c>
    </row>
    <row r="29" spans="1:15" ht="28.5">
      <c r="A29" s="40" t="s">
        <v>337</v>
      </c>
      <c r="B29" s="113">
        <v>92</v>
      </c>
      <c r="C29" s="113">
        <v>95</v>
      </c>
      <c r="D29" s="113">
        <v>3</v>
      </c>
      <c r="E29" s="114">
        <v>3.260869565217391</v>
      </c>
      <c r="F29" s="114"/>
      <c r="G29" s="25">
        <v>708804</v>
      </c>
      <c r="H29" s="25">
        <v>743885</v>
      </c>
      <c r="I29" s="25">
        <v>35081</v>
      </c>
      <c r="J29" s="114">
        <v>4.9493230850841705</v>
      </c>
      <c r="K29" s="114"/>
      <c r="L29" s="25">
        <v>592.645484</v>
      </c>
      <c r="M29" s="25">
        <v>602.336032</v>
      </c>
      <c r="N29" s="25">
        <v>9.690548000000035</v>
      </c>
      <c r="O29" s="114">
        <v>1.6351340323383</v>
      </c>
    </row>
    <row r="30" spans="1:15" s="36" customFormat="1" ht="14.25">
      <c r="A30" s="34" t="s">
        <v>338</v>
      </c>
      <c r="B30" s="113">
        <v>1631</v>
      </c>
      <c r="C30" s="113">
        <v>1709.33</v>
      </c>
      <c r="D30" s="113">
        <v>78.32999999999993</v>
      </c>
      <c r="E30" s="114">
        <v>4.802575107296133</v>
      </c>
      <c r="F30" s="114"/>
      <c r="G30" s="25">
        <v>15822408</v>
      </c>
      <c r="H30" s="25">
        <v>16334342</v>
      </c>
      <c r="I30" s="25">
        <v>511934</v>
      </c>
      <c r="J30" s="114">
        <v>3.235499931489568</v>
      </c>
      <c r="K30" s="114"/>
      <c r="L30" s="25">
        <v>746.2344</v>
      </c>
      <c r="M30" s="25">
        <v>735.076226</v>
      </c>
      <c r="N30" s="25">
        <v>-11.158174000000031</v>
      </c>
      <c r="O30" s="114">
        <v>-1.4952639545965758</v>
      </c>
    </row>
    <row r="31" spans="1:15" ht="28.5">
      <c r="A31" s="40" t="s">
        <v>339</v>
      </c>
      <c r="B31" s="113">
        <v>1631</v>
      </c>
      <c r="C31" s="113">
        <v>1709.33</v>
      </c>
      <c r="D31" s="113">
        <v>78.32999999999993</v>
      </c>
      <c r="E31" s="114">
        <v>4.802575107296133</v>
      </c>
      <c r="F31" s="114"/>
      <c r="G31" s="25">
        <v>15822408</v>
      </c>
      <c r="H31" s="25">
        <v>16334342</v>
      </c>
      <c r="I31" s="25">
        <v>511934</v>
      </c>
      <c r="J31" s="114">
        <v>3.235499931489568</v>
      </c>
      <c r="K31" s="114"/>
      <c r="L31" s="25">
        <v>746.2344</v>
      </c>
      <c r="M31" s="25">
        <v>735.076226</v>
      </c>
      <c r="N31" s="25">
        <v>-11.158174000000031</v>
      </c>
      <c r="O31" s="114">
        <v>-1.4952639545965758</v>
      </c>
    </row>
    <row r="32" spans="1:15" s="194" customFormat="1" ht="42.75">
      <c r="A32" s="41" t="s">
        <v>380</v>
      </c>
      <c r="B32" s="9">
        <v>1053</v>
      </c>
      <c r="C32" s="9">
        <v>1054.67</v>
      </c>
      <c r="D32" s="9">
        <v>1.6700000000000728</v>
      </c>
      <c r="E32" s="10">
        <v>0.15859449192783218</v>
      </c>
      <c r="F32" s="10"/>
      <c r="G32" s="195">
        <v>12456634</v>
      </c>
      <c r="H32" s="195">
        <v>12898329</v>
      </c>
      <c r="I32" s="195">
        <v>441695</v>
      </c>
      <c r="J32" s="10">
        <v>3.545861586685456</v>
      </c>
      <c r="K32" s="10"/>
      <c r="L32" s="195">
        <v>909.973993</v>
      </c>
      <c r="M32" s="195">
        <v>940.748436</v>
      </c>
      <c r="N32" s="195">
        <v>30.77444300000002</v>
      </c>
      <c r="O32" s="10">
        <v>3.381903574907994</v>
      </c>
    </row>
    <row r="33" spans="1:15" ht="14.25">
      <c r="A33" s="34" t="s">
        <v>246</v>
      </c>
      <c r="B33" s="113">
        <v>1053</v>
      </c>
      <c r="C33" s="113">
        <v>1054.67</v>
      </c>
      <c r="D33" s="113">
        <v>1.6700000000000728</v>
      </c>
      <c r="E33" s="114">
        <v>0.15859449192783218</v>
      </c>
      <c r="F33" s="114"/>
      <c r="G33" s="25">
        <v>12456634</v>
      </c>
      <c r="H33" s="25">
        <v>12898329</v>
      </c>
      <c r="I33" s="25">
        <v>441695</v>
      </c>
      <c r="J33" s="114">
        <v>3.545861586685456</v>
      </c>
      <c r="K33" s="114"/>
      <c r="L33" s="25">
        <v>909.973993</v>
      </c>
      <c r="M33" s="25">
        <v>940.748436</v>
      </c>
      <c r="N33" s="25">
        <v>30.77444300000002</v>
      </c>
      <c r="O33" s="114">
        <v>3.381903574907994</v>
      </c>
    </row>
    <row r="34" spans="1:15" ht="14.25">
      <c r="A34" s="40" t="s">
        <v>151</v>
      </c>
      <c r="B34" s="113">
        <v>1053</v>
      </c>
      <c r="C34" s="113">
        <v>1054.67</v>
      </c>
      <c r="D34" s="113">
        <v>1.6700000000000728</v>
      </c>
      <c r="E34" s="114">
        <v>0.15859449192783218</v>
      </c>
      <c r="F34" s="114"/>
      <c r="G34" s="25">
        <v>12456634</v>
      </c>
      <c r="H34" s="25">
        <v>12898329</v>
      </c>
      <c r="I34" s="25">
        <v>441695</v>
      </c>
      <c r="J34" s="114">
        <v>3.545861586685456</v>
      </c>
      <c r="K34" s="114"/>
      <c r="L34" s="25">
        <v>909.973993</v>
      </c>
      <c r="M34" s="25">
        <v>940.748436</v>
      </c>
      <c r="N34" s="25">
        <v>30.77444300000002</v>
      </c>
      <c r="O34" s="114">
        <v>3.381903574907994</v>
      </c>
    </row>
    <row r="35" spans="1:15" s="194" customFormat="1" ht="42.75">
      <c r="A35" s="41" t="s">
        <v>379</v>
      </c>
      <c r="B35" s="9">
        <v>255.33</v>
      </c>
      <c r="C35" s="9">
        <v>257.33</v>
      </c>
      <c r="D35" s="9">
        <v>1.9999999999999716</v>
      </c>
      <c r="E35" s="10">
        <v>0.7833000430814911</v>
      </c>
      <c r="F35" s="10"/>
      <c r="G35" s="195">
        <v>2801317</v>
      </c>
      <c r="H35" s="195">
        <v>2922161</v>
      </c>
      <c r="I35" s="195">
        <v>120844</v>
      </c>
      <c r="J35" s="10">
        <v>4.313828102995841</v>
      </c>
      <c r="K35" s="10"/>
      <c r="L35" s="195">
        <v>843.950664</v>
      </c>
      <c r="M35" s="195">
        <v>873.515001</v>
      </c>
      <c r="N35" s="195">
        <v>29.564337000000023</v>
      </c>
      <c r="O35" s="10">
        <v>3.5030883037494744</v>
      </c>
    </row>
    <row r="36" spans="1:15" ht="28.5">
      <c r="A36" s="34" t="s">
        <v>145</v>
      </c>
      <c r="B36" s="113">
        <v>182.67</v>
      </c>
      <c r="C36" s="113">
        <v>189.33</v>
      </c>
      <c r="D36" s="113">
        <v>6.660000000000025</v>
      </c>
      <c r="E36" s="114">
        <v>3.6459188700936256</v>
      </c>
      <c r="F36" s="114"/>
      <c r="G36" s="25">
        <v>2343651</v>
      </c>
      <c r="H36" s="25">
        <v>2503371</v>
      </c>
      <c r="I36" s="25">
        <v>159720</v>
      </c>
      <c r="J36" s="114">
        <v>6.815007865932257</v>
      </c>
      <c r="K36" s="114"/>
      <c r="L36" s="25">
        <v>986.920929</v>
      </c>
      <c r="M36" s="25">
        <v>1017.097131</v>
      </c>
      <c r="N36" s="25">
        <v>30.17620199999999</v>
      </c>
      <c r="O36" s="114">
        <v>3.0576109101846787</v>
      </c>
    </row>
    <row r="37" spans="1:15" s="1" customFormat="1" ht="28.5">
      <c r="A37" s="40" t="s">
        <v>146</v>
      </c>
      <c r="B37" s="113">
        <v>182.67</v>
      </c>
      <c r="C37" s="113">
        <v>189.33</v>
      </c>
      <c r="D37" s="113">
        <v>6.660000000000025</v>
      </c>
      <c r="E37" s="114">
        <v>3.6459188700936256</v>
      </c>
      <c r="F37" s="114"/>
      <c r="G37" s="25">
        <v>2343651</v>
      </c>
      <c r="H37" s="25">
        <v>2503371</v>
      </c>
      <c r="I37" s="25">
        <v>159720</v>
      </c>
      <c r="J37" s="114">
        <v>6.815007865932257</v>
      </c>
      <c r="K37" s="114"/>
      <c r="L37" s="25">
        <v>986.920929</v>
      </c>
      <c r="M37" s="25">
        <v>1017.097131</v>
      </c>
      <c r="N37" s="25">
        <v>30.17620199999999</v>
      </c>
      <c r="O37" s="114">
        <v>3.0576109101846787</v>
      </c>
    </row>
    <row r="39" ht="15.75">
      <c r="A39" s="33" t="s">
        <v>32</v>
      </c>
    </row>
    <row r="40" ht="15">
      <c r="A40" s="33" t="s">
        <v>34</v>
      </c>
    </row>
    <row r="41" ht="15">
      <c r="A41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4">
      <selection activeCell="S17" sqref="S17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2.28125" style="0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8.28125" style="0" customWidth="1"/>
    <col min="15" max="15" width="6.8515625" style="0" bestFit="1" customWidth="1"/>
  </cols>
  <sheetData>
    <row r="1" ht="15.75">
      <c r="A1" s="99" t="s">
        <v>427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11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19" customFormat="1" ht="30.75" customHeight="1">
      <c r="A6" s="41" t="s">
        <v>272</v>
      </c>
      <c r="B6" s="9">
        <v>3676.67</v>
      </c>
      <c r="C6" s="9">
        <v>3623</v>
      </c>
      <c r="D6" s="9">
        <v>-53.67000000000007</v>
      </c>
      <c r="E6" s="10">
        <v>-1.4597448234407786</v>
      </c>
      <c r="F6" s="10"/>
      <c r="G6" s="23">
        <v>45196761</v>
      </c>
      <c r="H6" s="23">
        <v>42809620</v>
      </c>
      <c r="I6" s="23">
        <v>-2387141</v>
      </c>
      <c r="J6" s="10">
        <v>-5.281663878524393</v>
      </c>
      <c r="K6" s="10"/>
      <c r="L6" s="23">
        <v>945.604017</v>
      </c>
      <c r="M6" s="23">
        <v>908.928427</v>
      </c>
      <c r="N6" s="23">
        <v>-36.67558999999994</v>
      </c>
      <c r="O6" s="10">
        <v>-3.878535765568765</v>
      </c>
    </row>
    <row r="7" spans="1:15" ht="28.5">
      <c r="A7" s="34" t="s">
        <v>153</v>
      </c>
      <c r="B7" s="120">
        <v>888.33</v>
      </c>
      <c r="C7" s="120">
        <v>878.33</v>
      </c>
      <c r="D7" s="120">
        <v>-10</v>
      </c>
      <c r="E7" s="121">
        <v>-1.1257077887721905</v>
      </c>
      <c r="F7" s="121"/>
      <c r="G7" s="25">
        <v>6594832</v>
      </c>
      <c r="H7" s="25">
        <v>6756775</v>
      </c>
      <c r="I7" s="25">
        <v>161943</v>
      </c>
      <c r="J7" s="121">
        <v>2.4556046310201687</v>
      </c>
      <c r="K7" s="121"/>
      <c r="L7" s="25">
        <v>571.065672</v>
      </c>
      <c r="M7" s="25">
        <v>591.750165</v>
      </c>
      <c r="N7" s="25">
        <v>20.68449300000009</v>
      </c>
      <c r="O7" s="121">
        <v>3.6220865680051046</v>
      </c>
    </row>
    <row r="8" spans="1:15" ht="28.5">
      <c r="A8" s="40" t="s">
        <v>340</v>
      </c>
      <c r="B8" s="120">
        <v>871.33</v>
      </c>
      <c r="C8" s="120">
        <v>856.67</v>
      </c>
      <c r="D8" s="120">
        <v>-14.660000000000082</v>
      </c>
      <c r="E8" s="121">
        <v>-1.6824853958890527</v>
      </c>
      <c r="F8" s="121"/>
      <c r="G8" s="25">
        <v>6276080</v>
      </c>
      <c r="H8" s="25">
        <v>6086399</v>
      </c>
      <c r="I8" s="25">
        <v>-189681</v>
      </c>
      <c r="J8" s="121">
        <v>-3.022284610776153</v>
      </c>
      <c r="K8" s="121"/>
      <c r="L8" s="25">
        <v>554.067212</v>
      </c>
      <c r="M8" s="25">
        <v>546.516789</v>
      </c>
      <c r="N8" s="25">
        <v>-7.550423000000023</v>
      </c>
      <c r="O8" s="121">
        <v>-1.3627269104673212</v>
      </c>
    </row>
    <row r="9" spans="1:15" ht="14.25">
      <c r="A9" s="40" t="s">
        <v>154</v>
      </c>
      <c r="B9" s="120">
        <v>17</v>
      </c>
      <c r="C9" s="120">
        <v>21.67</v>
      </c>
      <c r="D9" s="120">
        <v>4.670000000000002</v>
      </c>
      <c r="E9" s="121">
        <v>27.47058823529413</v>
      </c>
      <c r="F9" s="121"/>
      <c r="G9" s="25">
        <v>318752</v>
      </c>
      <c r="H9" s="25">
        <v>670376</v>
      </c>
      <c r="I9" s="25">
        <v>351624</v>
      </c>
      <c r="J9" s="121">
        <v>110.31271960646521</v>
      </c>
      <c r="K9" s="121"/>
      <c r="L9" s="25">
        <v>1442.316742</v>
      </c>
      <c r="M9" s="25">
        <v>2379.667033</v>
      </c>
      <c r="N9" s="25">
        <v>937.3502910000002</v>
      </c>
      <c r="O9" s="121">
        <v>64.98921240421961</v>
      </c>
    </row>
    <row r="10" spans="1:15" ht="28.5">
      <c r="A10" s="34" t="s">
        <v>341</v>
      </c>
      <c r="B10" s="120">
        <v>458.33</v>
      </c>
      <c r="C10" s="120">
        <v>497</v>
      </c>
      <c r="D10" s="120">
        <v>38.670000000000016</v>
      </c>
      <c r="E10" s="121">
        <v>8.437152270198332</v>
      </c>
      <c r="F10" s="121"/>
      <c r="G10" s="25">
        <v>1946301</v>
      </c>
      <c r="H10" s="25">
        <v>2084354</v>
      </c>
      <c r="I10" s="25">
        <v>138053</v>
      </c>
      <c r="J10" s="121">
        <v>7.0930960832882475</v>
      </c>
      <c r="K10" s="121"/>
      <c r="L10" s="25">
        <v>326.654291</v>
      </c>
      <c r="M10" s="25">
        <v>322.605479</v>
      </c>
      <c r="N10" s="25">
        <v>-4.048811999999998</v>
      </c>
      <c r="O10" s="121">
        <v>-1.2394792021881011</v>
      </c>
    </row>
    <row r="11" spans="1:15" ht="28.5">
      <c r="A11" s="34" t="s">
        <v>155</v>
      </c>
      <c r="B11" s="120">
        <v>410.33</v>
      </c>
      <c r="C11" s="120">
        <v>395.67</v>
      </c>
      <c r="D11" s="120">
        <v>-14.659999999999968</v>
      </c>
      <c r="E11" s="121">
        <v>-3.572734140813484</v>
      </c>
      <c r="F11" s="121"/>
      <c r="G11" s="25">
        <v>3558411</v>
      </c>
      <c r="H11" s="25">
        <v>3462669</v>
      </c>
      <c r="I11" s="25">
        <v>-95742</v>
      </c>
      <c r="J11" s="121">
        <v>-2.690582959641256</v>
      </c>
      <c r="K11" s="121"/>
      <c r="L11" s="25">
        <v>667.082404</v>
      </c>
      <c r="M11" s="25">
        <v>673.185113</v>
      </c>
      <c r="N11" s="25">
        <v>6.102709000000004</v>
      </c>
      <c r="O11" s="121">
        <v>0.9148358528731338</v>
      </c>
    </row>
    <row r="12" spans="1:16" ht="28.5">
      <c r="A12" s="40" t="s">
        <v>342</v>
      </c>
      <c r="B12" s="120">
        <v>410.33</v>
      </c>
      <c r="C12" s="120">
        <v>395.67</v>
      </c>
      <c r="D12" s="120">
        <v>-14.659999999999968</v>
      </c>
      <c r="E12" s="121">
        <v>-3.572734140813484</v>
      </c>
      <c r="F12" s="121"/>
      <c r="G12" s="25">
        <v>3558411</v>
      </c>
      <c r="H12" s="25">
        <v>3462669</v>
      </c>
      <c r="I12" s="25">
        <v>-95742</v>
      </c>
      <c r="J12" s="121">
        <v>-2.690582959641256</v>
      </c>
      <c r="K12" s="121"/>
      <c r="L12" s="25">
        <v>667.082404</v>
      </c>
      <c r="M12" s="25">
        <v>673.185113</v>
      </c>
      <c r="N12" s="25">
        <v>6.102709000000004</v>
      </c>
      <c r="O12" s="121">
        <v>0.9148358528731338</v>
      </c>
      <c r="P12" s="26"/>
    </row>
    <row r="13" spans="1:16" ht="14.25">
      <c r="A13" s="34" t="s">
        <v>156</v>
      </c>
      <c r="B13" s="120">
        <v>1662.67</v>
      </c>
      <c r="C13" s="120">
        <v>1595</v>
      </c>
      <c r="D13" s="120">
        <v>-67.67000000000007</v>
      </c>
      <c r="E13" s="121">
        <v>-4.069959763512908</v>
      </c>
      <c r="F13" s="121"/>
      <c r="G13" s="25">
        <v>26076998</v>
      </c>
      <c r="H13" s="25">
        <v>25651812</v>
      </c>
      <c r="I13" s="25">
        <v>-425186</v>
      </c>
      <c r="J13" s="121">
        <v>-1.6305020999733175</v>
      </c>
      <c r="K13" s="121"/>
      <c r="L13" s="25">
        <v>1206.446813</v>
      </c>
      <c r="M13" s="25">
        <v>1237.126211</v>
      </c>
      <c r="N13" s="25">
        <v>30.679397999999992</v>
      </c>
      <c r="O13" s="121">
        <v>2.5429548712314425</v>
      </c>
      <c r="P13" s="26"/>
    </row>
    <row r="14" spans="1:16" ht="42.75">
      <c r="A14" s="40" t="s">
        <v>412</v>
      </c>
      <c r="B14" s="120">
        <v>1655.67</v>
      </c>
      <c r="C14" s="120">
        <v>1552</v>
      </c>
      <c r="D14" s="120">
        <v>-103.67000000000007</v>
      </c>
      <c r="E14" s="121">
        <v>-6.261513465847666</v>
      </c>
      <c r="F14" s="121"/>
      <c r="G14" s="25">
        <v>26000616</v>
      </c>
      <c r="H14" s="25">
        <v>24718327</v>
      </c>
      <c r="I14" s="25">
        <v>-1282289</v>
      </c>
      <c r="J14" s="121">
        <v>-4.931763924362407</v>
      </c>
      <c r="K14" s="121"/>
      <c r="L14" s="25">
        <v>1207.998806</v>
      </c>
      <c r="M14" s="25">
        <v>1225.13516</v>
      </c>
      <c r="N14" s="25">
        <v>17.136353999999983</v>
      </c>
      <c r="O14" s="121">
        <v>1.4185737531267049</v>
      </c>
      <c r="P14" s="26"/>
    </row>
    <row r="15" spans="1:15" s="26" customFormat="1" ht="28.5">
      <c r="A15" s="34" t="s">
        <v>157</v>
      </c>
      <c r="B15" s="120">
        <v>198.33</v>
      </c>
      <c r="C15" s="120">
        <v>200.67</v>
      </c>
      <c r="D15" s="120">
        <v>2.339999999999975</v>
      </c>
      <c r="E15" s="121">
        <v>1.1798517622144784</v>
      </c>
      <c r="F15" s="121"/>
      <c r="G15" s="25">
        <v>2899423</v>
      </c>
      <c r="H15" s="25">
        <v>3263583</v>
      </c>
      <c r="I15" s="25">
        <v>364160</v>
      </c>
      <c r="J15" s="121">
        <v>12.559740334542424</v>
      </c>
      <c r="K15" s="121"/>
      <c r="L15" s="25">
        <v>1124.552707</v>
      </c>
      <c r="M15" s="25">
        <v>1251.033269</v>
      </c>
      <c r="N15" s="25">
        <v>126.48056199999996</v>
      </c>
      <c r="O15" s="121">
        <v>11.247188434361215</v>
      </c>
    </row>
    <row r="16" spans="1:16" ht="16.5" customHeight="1">
      <c r="A16" s="40" t="s">
        <v>343</v>
      </c>
      <c r="B16" s="120">
        <v>198.33</v>
      </c>
      <c r="C16" s="120">
        <v>200.67</v>
      </c>
      <c r="D16" s="120">
        <v>2.339999999999975</v>
      </c>
      <c r="E16" s="121">
        <v>1.1798517622144784</v>
      </c>
      <c r="F16" s="121"/>
      <c r="G16" s="25">
        <v>2899423</v>
      </c>
      <c r="H16" s="25">
        <v>3263583</v>
      </c>
      <c r="I16" s="25">
        <v>364160</v>
      </c>
      <c r="J16" s="121">
        <v>12.559740334542424</v>
      </c>
      <c r="K16" s="121"/>
      <c r="L16" s="25">
        <v>1124.552707</v>
      </c>
      <c r="M16" s="25">
        <v>1251.033269</v>
      </c>
      <c r="N16" s="25">
        <v>126.48056199999996</v>
      </c>
      <c r="O16" s="121">
        <v>11.247188434361215</v>
      </c>
      <c r="P16" s="26"/>
    </row>
    <row r="17" spans="1:16" ht="28.5">
      <c r="A17" s="34" t="s">
        <v>158</v>
      </c>
      <c r="B17" s="120">
        <v>58.67</v>
      </c>
      <c r="C17" s="120">
        <v>56.33</v>
      </c>
      <c r="D17" s="120">
        <v>-2.3400000000000034</v>
      </c>
      <c r="E17" s="121">
        <v>-3.9884097494460597</v>
      </c>
      <c r="F17" s="121"/>
      <c r="G17" s="25">
        <v>4120796</v>
      </c>
      <c r="H17" s="25">
        <v>1590427</v>
      </c>
      <c r="I17" s="25">
        <v>-2530369</v>
      </c>
      <c r="J17" s="121">
        <v>-61.40485964362226</v>
      </c>
      <c r="K17" s="121"/>
      <c r="L17" s="25">
        <v>5402.834629</v>
      </c>
      <c r="M17" s="25">
        <v>2171.854046</v>
      </c>
      <c r="N17" s="25">
        <v>-3230.980583</v>
      </c>
      <c r="O17" s="121">
        <v>-59.801582037279864</v>
      </c>
      <c r="P17" s="26"/>
    </row>
    <row r="18" spans="1:15" s="37" customFormat="1" ht="28.5">
      <c r="A18" s="40" t="s">
        <v>159</v>
      </c>
      <c r="B18" s="120">
        <v>58.67</v>
      </c>
      <c r="C18" s="120">
        <v>56.33</v>
      </c>
      <c r="D18" s="120">
        <v>-2.3400000000000034</v>
      </c>
      <c r="E18" s="121">
        <v>-3.9884097494460597</v>
      </c>
      <c r="F18" s="121"/>
      <c r="G18" s="25">
        <v>4120796</v>
      </c>
      <c r="H18" s="25">
        <v>1590427</v>
      </c>
      <c r="I18" s="25">
        <v>-2530369</v>
      </c>
      <c r="J18" s="121">
        <v>-61.40485964362226</v>
      </c>
      <c r="K18" s="121"/>
      <c r="L18" s="25">
        <v>5402.834629</v>
      </c>
      <c r="M18" s="25">
        <v>2171.854046</v>
      </c>
      <c r="N18" s="25">
        <v>-3230.980583</v>
      </c>
      <c r="O18" s="121">
        <v>-59.801582037279864</v>
      </c>
    </row>
    <row r="19" spans="1:16" s="119" customFormat="1" ht="28.5">
      <c r="A19" s="41" t="s">
        <v>428</v>
      </c>
      <c r="B19" s="9">
        <v>577</v>
      </c>
      <c r="C19" s="9">
        <v>554</v>
      </c>
      <c r="D19" s="9">
        <v>-23</v>
      </c>
      <c r="E19" s="10">
        <v>-3.9861351819757362</v>
      </c>
      <c r="F19" s="10"/>
      <c r="G19" s="23">
        <v>3562924</v>
      </c>
      <c r="H19" s="23">
        <v>3594799</v>
      </c>
      <c r="I19" s="23">
        <v>31875</v>
      </c>
      <c r="J19" s="10">
        <v>0.8946303653965114</v>
      </c>
      <c r="K19" s="10"/>
      <c r="L19" s="23">
        <v>474.9932</v>
      </c>
      <c r="M19" s="23">
        <v>499.138989</v>
      </c>
      <c r="N19" s="23">
        <v>24.14578899999998</v>
      </c>
      <c r="O19" s="10">
        <v>5.0833967728380065</v>
      </c>
      <c r="P19" s="37"/>
    </row>
    <row r="20" spans="1:16" ht="28.5">
      <c r="A20" s="34" t="s">
        <v>158</v>
      </c>
      <c r="B20" s="120">
        <v>577</v>
      </c>
      <c r="C20" s="120">
        <v>554</v>
      </c>
      <c r="D20" s="120">
        <v>-23</v>
      </c>
      <c r="E20" s="121">
        <v>-3.9861351819757362</v>
      </c>
      <c r="F20" s="121"/>
      <c r="G20" s="25">
        <v>3562924</v>
      </c>
      <c r="H20" s="25">
        <v>3594799</v>
      </c>
      <c r="I20" s="25">
        <v>31875</v>
      </c>
      <c r="J20" s="121">
        <v>0.8946303653965114</v>
      </c>
      <c r="K20" s="121"/>
      <c r="L20" s="25">
        <v>474.9932</v>
      </c>
      <c r="M20" s="25">
        <v>499.138989</v>
      </c>
      <c r="N20" s="25">
        <v>24.14578899999998</v>
      </c>
      <c r="O20" s="121">
        <v>5.0833967728380065</v>
      </c>
      <c r="P20" s="26"/>
    </row>
    <row r="21" spans="1:15" ht="28.5">
      <c r="A21" s="40" t="s">
        <v>159</v>
      </c>
      <c r="B21" s="120">
        <v>577</v>
      </c>
      <c r="C21" s="120">
        <v>554</v>
      </c>
      <c r="D21" s="120">
        <v>-23</v>
      </c>
      <c r="E21" s="121">
        <v>-3.9861351819757362</v>
      </c>
      <c r="F21" s="121"/>
      <c r="G21" s="25">
        <v>3562924</v>
      </c>
      <c r="H21" s="25">
        <v>3594799</v>
      </c>
      <c r="I21" s="25">
        <v>31875</v>
      </c>
      <c r="J21" s="121">
        <v>0.8946303653965114</v>
      </c>
      <c r="K21" s="121"/>
      <c r="L21" s="25">
        <v>474.9932</v>
      </c>
      <c r="M21" s="25">
        <v>499.138989</v>
      </c>
      <c r="N21" s="25">
        <v>24.14578899999998</v>
      </c>
      <c r="O21" s="121">
        <v>5.0833967728380065</v>
      </c>
    </row>
    <row r="22" spans="1:15" s="118" customFormat="1" ht="14.25">
      <c r="A22" s="40"/>
      <c r="B22" s="120"/>
      <c r="C22" s="120"/>
      <c r="D22" s="120"/>
      <c r="E22" s="121"/>
      <c r="F22" s="121"/>
      <c r="G22" s="120"/>
      <c r="H22" s="120"/>
      <c r="I22" s="120"/>
      <c r="J22" s="121"/>
      <c r="K22" s="121"/>
      <c r="L22" s="120"/>
      <c r="M22" s="120"/>
      <c r="N22" s="120"/>
      <c r="O22" s="121"/>
    </row>
    <row r="23" ht="15.75">
      <c r="A23" s="33" t="s">
        <v>32</v>
      </c>
    </row>
    <row r="24" ht="15">
      <c r="A24" s="33" t="s">
        <v>34</v>
      </c>
    </row>
    <row r="25" ht="15">
      <c r="A25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1.28125" style="0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7.7109375" style="0" customWidth="1"/>
    <col min="15" max="15" width="6.8515625" style="0" bestFit="1" customWidth="1"/>
  </cols>
  <sheetData>
    <row r="1" ht="15.75">
      <c r="A1" s="99" t="s">
        <v>429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18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6" s="123" customFormat="1" ht="28.5">
      <c r="A6" s="117" t="s">
        <v>382</v>
      </c>
      <c r="B6" s="9">
        <v>6823</v>
      </c>
      <c r="C6" s="9">
        <v>6840.67</v>
      </c>
      <c r="D6" s="9">
        <v>17.670000000000073</v>
      </c>
      <c r="E6" s="10">
        <v>0.2589769895940213</v>
      </c>
      <c r="F6" s="10"/>
      <c r="G6" s="23">
        <v>105879339</v>
      </c>
      <c r="H6" s="23">
        <v>113079353</v>
      </c>
      <c r="I6" s="23">
        <v>7200014</v>
      </c>
      <c r="J6" s="10">
        <v>6.800206790108502</v>
      </c>
      <c r="K6" s="10"/>
      <c r="L6" s="23">
        <v>1193.692589</v>
      </c>
      <c r="M6" s="23">
        <v>1271.573072</v>
      </c>
      <c r="N6" s="23">
        <v>77.88048299999991</v>
      </c>
      <c r="O6" s="10">
        <v>6.524333292983182</v>
      </c>
      <c r="P6" s="37"/>
    </row>
    <row r="7" spans="1:16" ht="28.5">
      <c r="A7" s="31" t="s">
        <v>161</v>
      </c>
      <c r="B7" s="124">
        <v>4128.33</v>
      </c>
      <c r="C7" s="124">
        <v>4079</v>
      </c>
      <c r="D7" s="124">
        <v>-49.32999999999993</v>
      </c>
      <c r="E7" s="125">
        <v>-1.1949141662609317</v>
      </c>
      <c r="F7" s="125"/>
      <c r="G7" s="25">
        <v>60830551</v>
      </c>
      <c r="H7" s="25">
        <v>63499273</v>
      </c>
      <c r="I7" s="25">
        <v>2668722</v>
      </c>
      <c r="J7" s="125">
        <v>4.387140928577155</v>
      </c>
      <c r="K7" s="125"/>
      <c r="L7" s="25">
        <v>1133.454242</v>
      </c>
      <c r="M7" s="25">
        <v>1197.489448</v>
      </c>
      <c r="N7" s="25">
        <v>64.03520600000002</v>
      </c>
      <c r="O7" s="125">
        <v>5.649562516701933</v>
      </c>
      <c r="P7" s="26"/>
    </row>
    <row r="8" spans="1:16" ht="28.5">
      <c r="A8" s="116" t="s">
        <v>162</v>
      </c>
      <c r="B8" s="124">
        <v>3622</v>
      </c>
      <c r="C8" s="124">
        <v>3575.33</v>
      </c>
      <c r="D8" s="124">
        <v>-46.67000000000007</v>
      </c>
      <c r="E8" s="125">
        <v>-1.2885146327995602</v>
      </c>
      <c r="F8" s="125"/>
      <c r="G8" s="25">
        <v>51804213</v>
      </c>
      <c r="H8" s="25">
        <v>54420851</v>
      </c>
      <c r="I8" s="25">
        <v>2616638</v>
      </c>
      <c r="J8" s="125">
        <v>5.05101390112808</v>
      </c>
      <c r="K8" s="125"/>
      <c r="L8" s="25">
        <v>1100.204158</v>
      </c>
      <c r="M8" s="25">
        <v>1170.862356</v>
      </c>
      <c r="N8" s="25">
        <v>70.65819800000008</v>
      </c>
      <c r="O8" s="125">
        <v>6.422280581855435</v>
      </c>
      <c r="P8" s="26"/>
    </row>
    <row r="9" spans="1:16" ht="28.5">
      <c r="A9" s="116" t="s">
        <v>163</v>
      </c>
      <c r="B9" s="124">
        <v>443.67</v>
      </c>
      <c r="C9" s="124">
        <v>446.67</v>
      </c>
      <c r="D9" s="124">
        <v>3</v>
      </c>
      <c r="E9" s="125">
        <v>0.6761782405842179</v>
      </c>
      <c r="F9" s="125"/>
      <c r="G9" s="25">
        <v>7956457</v>
      </c>
      <c r="H9" s="25">
        <v>8070927</v>
      </c>
      <c r="I9" s="25">
        <v>114470</v>
      </c>
      <c r="J9" s="125">
        <v>1.4387056952610942</v>
      </c>
      <c r="K9" s="125"/>
      <c r="L9" s="25">
        <v>1379.482845</v>
      </c>
      <c r="M9" s="25">
        <v>1389.931131</v>
      </c>
      <c r="N9" s="25">
        <v>10.448286000000053</v>
      </c>
      <c r="O9" s="125">
        <v>0.7574060118159753</v>
      </c>
      <c r="P9" s="26"/>
    </row>
    <row r="10" spans="1:16" ht="28.5">
      <c r="A10" s="116" t="s">
        <v>164</v>
      </c>
      <c r="B10" s="124">
        <v>62.67</v>
      </c>
      <c r="C10" s="124">
        <v>57</v>
      </c>
      <c r="D10" s="124">
        <v>-5.670000000000002</v>
      </c>
      <c r="E10" s="125">
        <v>-9.04739109621829</v>
      </c>
      <c r="F10" s="125"/>
      <c r="G10" s="25">
        <v>1069881</v>
      </c>
      <c r="H10" s="25">
        <v>1007495</v>
      </c>
      <c r="I10" s="25">
        <v>-62386</v>
      </c>
      <c r="J10" s="125">
        <v>-5.831115796990506</v>
      </c>
      <c r="K10" s="125"/>
      <c r="L10" s="25">
        <v>1313.204698</v>
      </c>
      <c r="M10" s="25">
        <v>1359.642375</v>
      </c>
      <c r="N10" s="25">
        <v>46.437676999999894</v>
      </c>
      <c r="O10" s="125">
        <v>3.536210087484769</v>
      </c>
      <c r="P10" s="26"/>
    </row>
    <row r="11" spans="1:16" ht="28.5">
      <c r="A11" s="31" t="s">
        <v>165</v>
      </c>
      <c r="B11" s="124">
        <v>529.67</v>
      </c>
      <c r="C11" s="124">
        <v>556</v>
      </c>
      <c r="D11" s="124">
        <v>26.33000000000004</v>
      </c>
      <c r="E11" s="125">
        <v>4.97101969150604</v>
      </c>
      <c r="F11" s="125"/>
      <c r="G11" s="25">
        <v>16142378</v>
      </c>
      <c r="H11" s="25">
        <v>19590122</v>
      </c>
      <c r="I11" s="25">
        <v>3447744</v>
      </c>
      <c r="J11" s="125">
        <v>21.358340140467533</v>
      </c>
      <c r="K11" s="125"/>
      <c r="L11" s="25">
        <v>2344.330214</v>
      </c>
      <c r="M11" s="25">
        <v>2710.310182</v>
      </c>
      <c r="N11" s="25">
        <v>365.9799680000001</v>
      </c>
      <c r="O11" s="125">
        <v>15.611280604345787</v>
      </c>
      <c r="P11" s="26"/>
    </row>
    <row r="12" spans="1:16" ht="28.5">
      <c r="A12" s="116" t="s">
        <v>344</v>
      </c>
      <c r="B12" s="124">
        <v>286.67</v>
      </c>
      <c r="C12" s="124">
        <v>294.67</v>
      </c>
      <c r="D12" s="124">
        <v>8</v>
      </c>
      <c r="E12" s="125">
        <v>2.790665224822967</v>
      </c>
      <c r="F12" s="125"/>
      <c r="G12" s="25">
        <v>9614731</v>
      </c>
      <c r="H12" s="25">
        <v>11983849</v>
      </c>
      <c r="I12" s="25">
        <v>2369118</v>
      </c>
      <c r="J12" s="125">
        <v>24.640502162775014</v>
      </c>
      <c r="K12" s="125"/>
      <c r="L12" s="25">
        <v>2579.951485</v>
      </c>
      <c r="M12" s="25">
        <v>3128.362366</v>
      </c>
      <c r="N12" s="25">
        <v>548.4108809999998</v>
      </c>
      <c r="O12" s="125">
        <v>21.256635413049242</v>
      </c>
      <c r="P12" s="26"/>
    </row>
    <row r="13" spans="1:16" ht="28.5">
      <c r="A13" s="116" t="s">
        <v>166</v>
      </c>
      <c r="B13" s="124">
        <v>243</v>
      </c>
      <c r="C13" s="124">
        <v>261.33</v>
      </c>
      <c r="D13" s="124">
        <v>18.329999999999984</v>
      </c>
      <c r="E13" s="125">
        <v>7.543209876543204</v>
      </c>
      <c r="F13" s="125"/>
      <c r="G13" s="25">
        <v>6527647</v>
      </c>
      <c r="H13" s="25">
        <v>7606273</v>
      </c>
      <c r="I13" s="25">
        <v>1078626</v>
      </c>
      <c r="J13" s="125">
        <v>16.52396338221108</v>
      </c>
      <c r="K13" s="125"/>
      <c r="L13" s="25">
        <v>2066.364988</v>
      </c>
      <c r="M13" s="25">
        <v>2238.923671</v>
      </c>
      <c r="N13" s="25">
        <v>172.5586830000002</v>
      </c>
      <c r="O13" s="125">
        <v>8.350832694228762</v>
      </c>
      <c r="P13" s="26"/>
    </row>
    <row r="14" spans="1:16" ht="28.5">
      <c r="A14" s="31" t="s">
        <v>167</v>
      </c>
      <c r="B14" s="124">
        <v>2136.33</v>
      </c>
      <c r="C14" s="124">
        <v>2169</v>
      </c>
      <c r="D14" s="124">
        <v>32.67000000000007</v>
      </c>
      <c r="E14" s="125">
        <v>1.529258120234237</v>
      </c>
      <c r="F14" s="125"/>
      <c r="G14" s="25">
        <v>26809769</v>
      </c>
      <c r="H14" s="25">
        <v>28011188</v>
      </c>
      <c r="I14" s="25">
        <v>1201419</v>
      </c>
      <c r="J14" s="125">
        <v>4.481273225442561</v>
      </c>
      <c r="K14" s="125"/>
      <c r="L14" s="25">
        <v>965.342397</v>
      </c>
      <c r="M14" s="25">
        <v>993.41022</v>
      </c>
      <c r="N14" s="25">
        <v>28.067822999999976</v>
      </c>
      <c r="O14" s="125">
        <v>2.907551049992884</v>
      </c>
      <c r="P14" s="26"/>
    </row>
    <row r="15" spans="1:15" s="26" customFormat="1" ht="15.75" customHeight="1">
      <c r="A15" s="116" t="s">
        <v>168</v>
      </c>
      <c r="B15" s="124">
        <v>653.67</v>
      </c>
      <c r="C15" s="124">
        <v>668.67</v>
      </c>
      <c r="D15" s="124">
        <v>15</v>
      </c>
      <c r="E15" s="125">
        <v>2.294735875900684</v>
      </c>
      <c r="F15" s="125"/>
      <c r="G15" s="25">
        <v>8937303</v>
      </c>
      <c r="H15" s="25">
        <v>9277806</v>
      </c>
      <c r="I15" s="25">
        <v>340503</v>
      </c>
      <c r="J15" s="125">
        <v>3.809907754050635</v>
      </c>
      <c r="K15" s="125"/>
      <c r="L15" s="25">
        <v>1051.73076</v>
      </c>
      <c r="M15" s="25">
        <v>1067.308813</v>
      </c>
      <c r="N15" s="25">
        <v>15.578053000000182</v>
      </c>
      <c r="O15" s="125">
        <v>1.481182598481781</v>
      </c>
    </row>
    <row r="16" spans="1:16" ht="28.5">
      <c r="A16" s="116" t="s">
        <v>345</v>
      </c>
      <c r="B16" s="124">
        <v>1482.67</v>
      </c>
      <c r="C16" s="124">
        <v>1500.33</v>
      </c>
      <c r="D16" s="124">
        <v>17.659999999999854</v>
      </c>
      <c r="E16" s="125">
        <v>1.1910944444819045</v>
      </c>
      <c r="F16" s="125"/>
      <c r="G16" s="25">
        <v>17872466</v>
      </c>
      <c r="H16" s="25">
        <v>18733382</v>
      </c>
      <c r="I16" s="25">
        <v>860916</v>
      </c>
      <c r="J16" s="125">
        <v>4.816996154867493</v>
      </c>
      <c r="K16" s="125"/>
      <c r="L16" s="25">
        <v>927.24954</v>
      </c>
      <c r="M16" s="25">
        <v>960.474951</v>
      </c>
      <c r="N16" s="25">
        <v>33.22541100000001</v>
      </c>
      <c r="O16" s="125">
        <v>3.583222160455319</v>
      </c>
      <c r="P16" s="26"/>
    </row>
    <row r="17" spans="1:16" ht="28.5">
      <c r="A17" s="31" t="s">
        <v>346</v>
      </c>
      <c r="B17" s="124">
        <v>28.67</v>
      </c>
      <c r="C17" s="124">
        <v>36.67</v>
      </c>
      <c r="D17" s="124">
        <v>8</v>
      </c>
      <c r="E17" s="125">
        <v>27.903732124171604</v>
      </c>
      <c r="F17" s="125"/>
      <c r="G17" s="25">
        <v>2096641</v>
      </c>
      <c r="H17" s="25">
        <v>1978770</v>
      </c>
      <c r="I17" s="25">
        <v>-117871</v>
      </c>
      <c r="J17" s="125">
        <v>-5.62189712020322</v>
      </c>
      <c r="K17" s="125"/>
      <c r="L17" s="25">
        <v>5625.395079</v>
      </c>
      <c r="M17" s="25">
        <v>4150.88838</v>
      </c>
      <c r="N17" s="25">
        <v>-1474.5066989999996</v>
      </c>
      <c r="O17" s="125">
        <v>-26.211611420937135</v>
      </c>
      <c r="P17" s="26"/>
    </row>
    <row r="18" spans="1:16" s="122" customFormat="1" ht="14.25">
      <c r="A18" s="31"/>
      <c r="B18" s="124"/>
      <c r="C18" s="124"/>
      <c r="D18" s="124"/>
      <c r="E18" s="125"/>
      <c r="F18" s="125"/>
      <c r="G18" s="25"/>
      <c r="H18" s="25"/>
      <c r="I18" s="25"/>
      <c r="J18" s="125"/>
      <c r="K18" s="125"/>
      <c r="L18" s="25"/>
      <c r="M18" s="25"/>
      <c r="N18" s="25"/>
      <c r="O18" s="125"/>
      <c r="P18" s="26"/>
    </row>
    <row r="19" spans="1:15" s="37" customFormat="1" ht="42.75">
      <c r="A19" s="117" t="s">
        <v>381</v>
      </c>
      <c r="B19" s="9">
        <v>30</v>
      </c>
      <c r="C19" s="9">
        <v>27</v>
      </c>
      <c r="D19" s="9">
        <v>-3</v>
      </c>
      <c r="E19" s="10">
        <v>-10</v>
      </c>
      <c r="F19" s="10"/>
      <c r="G19" s="23">
        <v>593783</v>
      </c>
      <c r="H19" s="23">
        <v>633509</v>
      </c>
      <c r="I19" s="23">
        <v>39726</v>
      </c>
      <c r="J19" s="10">
        <v>6.690322895738006</v>
      </c>
      <c r="K19" s="10"/>
      <c r="L19" s="23">
        <v>1522.520512</v>
      </c>
      <c r="M19" s="23">
        <v>1804.868945</v>
      </c>
      <c r="N19" s="23">
        <v>282.3484329999999</v>
      </c>
      <c r="O19" s="10">
        <v>18.54480322429967</v>
      </c>
    </row>
    <row r="20" spans="1:16" ht="28.5">
      <c r="A20" s="31" t="s">
        <v>161</v>
      </c>
      <c r="B20" s="124">
        <v>30</v>
      </c>
      <c r="C20" s="124">
        <v>27</v>
      </c>
      <c r="D20" s="124">
        <v>-3</v>
      </c>
      <c r="E20" s="125">
        <v>-10</v>
      </c>
      <c r="F20" s="125"/>
      <c r="G20" s="25">
        <v>593783</v>
      </c>
      <c r="H20" s="25">
        <v>633509</v>
      </c>
      <c r="I20" s="25">
        <v>39726</v>
      </c>
      <c r="J20" s="125">
        <v>6.690322895738006</v>
      </c>
      <c r="K20" s="125"/>
      <c r="L20" s="25">
        <v>1522.520512</v>
      </c>
      <c r="M20" s="25">
        <v>1804.868945</v>
      </c>
      <c r="N20" s="25">
        <v>282.3484329999999</v>
      </c>
      <c r="O20" s="125">
        <v>18.54480322429967</v>
      </c>
      <c r="P20" s="26"/>
    </row>
    <row r="21" spans="1:16" ht="28.5">
      <c r="A21" s="116" t="s">
        <v>163</v>
      </c>
      <c r="B21" s="124">
        <v>30</v>
      </c>
      <c r="C21" s="124">
        <v>27</v>
      </c>
      <c r="D21" s="124">
        <v>-3</v>
      </c>
      <c r="E21" s="125">
        <v>-10</v>
      </c>
      <c r="F21" s="125"/>
      <c r="G21" s="25">
        <v>593783</v>
      </c>
      <c r="H21" s="25">
        <v>633509</v>
      </c>
      <c r="I21" s="25">
        <v>39726</v>
      </c>
      <c r="J21" s="125">
        <v>6.690322895738006</v>
      </c>
      <c r="K21" s="125"/>
      <c r="L21" s="25">
        <v>1522.520512</v>
      </c>
      <c r="M21" s="25">
        <v>1804.868945</v>
      </c>
      <c r="N21" s="25">
        <v>282.3484329999999</v>
      </c>
      <c r="O21" s="125">
        <v>18.54480322429967</v>
      </c>
      <c r="P21" s="26"/>
    </row>
    <row r="23" ht="15.75">
      <c r="A23" s="33" t="s">
        <v>32</v>
      </c>
    </row>
    <row r="24" ht="15">
      <c r="A24" s="33" t="s">
        <v>34</v>
      </c>
    </row>
    <row r="25" ht="15">
      <c r="A25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1" fitToWidth="1" horizontalDpi="1200" verticalDpi="12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451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2" t="s">
        <v>244</v>
      </c>
      <c r="B6" s="9">
        <v>15258.33</v>
      </c>
      <c r="C6" s="9">
        <v>15230</v>
      </c>
      <c r="D6" s="9">
        <v>-28.329999999999927</v>
      </c>
      <c r="E6" s="10">
        <v>-0.18566907387636739</v>
      </c>
      <c r="F6" s="10"/>
      <c r="G6" s="195">
        <v>146669197</v>
      </c>
      <c r="H6" s="195">
        <v>150202186</v>
      </c>
      <c r="I6" s="195">
        <v>3532989</v>
      </c>
      <c r="J6" s="10">
        <v>2.4088145788375726</v>
      </c>
      <c r="K6" s="10"/>
      <c r="L6" s="195">
        <v>739.415514</v>
      </c>
      <c r="M6" s="195">
        <v>758.635213</v>
      </c>
      <c r="N6" s="195">
        <v>19.21969899999999</v>
      </c>
      <c r="O6" s="10">
        <v>2.599309675831334</v>
      </c>
    </row>
    <row r="7" spans="1:15" s="192" customFormat="1" ht="14.25">
      <c r="A7" s="192" t="s">
        <v>39</v>
      </c>
      <c r="B7" s="9">
        <v>9519</v>
      </c>
      <c r="C7" s="9">
        <v>10058.33</v>
      </c>
      <c r="D7" s="9">
        <v>539.3299999999999</v>
      </c>
      <c r="E7" s="10">
        <v>5.665826242252336</v>
      </c>
      <c r="F7" s="10"/>
      <c r="G7" s="195">
        <v>75260521</v>
      </c>
      <c r="H7" s="195">
        <v>86221209</v>
      </c>
      <c r="I7" s="195">
        <v>10960688</v>
      </c>
      <c r="J7" s="10">
        <v>14.563662135689972</v>
      </c>
      <c r="K7" s="10"/>
      <c r="L7" s="195">
        <v>608.18057</v>
      </c>
      <c r="M7" s="195">
        <v>659.393825</v>
      </c>
      <c r="N7" s="195">
        <v>51.213255000000004</v>
      </c>
      <c r="O7" s="10">
        <v>8.420731856001254</v>
      </c>
    </row>
    <row r="8" spans="1:15" ht="14.25">
      <c r="A8" s="198" t="s">
        <v>40</v>
      </c>
      <c r="B8" s="199">
        <v>51</v>
      </c>
      <c r="C8" s="199">
        <v>108.67</v>
      </c>
      <c r="D8" s="199">
        <v>57.67</v>
      </c>
      <c r="E8" s="200">
        <v>113.07843137254903</v>
      </c>
      <c r="F8" s="200"/>
      <c r="G8" s="201">
        <v>426818</v>
      </c>
      <c r="H8" s="201">
        <v>1321809</v>
      </c>
      <c r="I8" s="201">
        <v>894991</v>
      </c>
      <c r="J8" s="200">
        <v>209.6891415076215</v>
      </c>
      <c r="K8" s="200"/>
      <c r="L8" s="201">
        <v>643.767722</v>
      </c>
      <c r="M8" s="201">
        <v>935.654876</v>
      </c>
      <c r="N8" s="201">
        <v>291.8871539999999</v>
      </c>
      <c r="O8" s="200">
        <v>45.3404456335883</v>
      </c>
    </row>
    <row r="9" spans="1:15" ht="14.25">
      <c r="A9" s="202" t="s">
        <v>43</v>
      </c>
      <c r="B9" s="203">
        <v>32</v>
      </c>
      <c r="C9" s="203">
        <v>42.67</v>
      </c>
      <c r="D9" s="203">
        <v>10.670000000000002</v>
      </c>
      <c r="E9" s="204">
        <v>33.34375000000001</v>
      </c>
      <c r="F9" s="204"/>
      <c r="G9" s="205">
        <v>284880</v>
      </c>
      <c r="H9" s="205">
        <v>502091</v>
      </c>
      <c r="I9" s="205">
        <v>217211</v>
      </c>
      <c r="J9" s="204">
        <v>76.2464897500702</v>
      </c>
      <c r="K9" s="204"/>
      <c r="L9" s="205">
        <v>684.807692</v>
      </c>
      <c r="M9" s="205">
        <v>905.141425</v>
      </c>
      <c r="N9" s="205">
        <v>220.33373300000005</v>
      </c>
      <c r="O9" s="204">
        <v>32.174541199516796</v>
      </c>
    </row>
    <row r="10" spans="1:15" ht="14.25">
      <c r="A10" s="206" t="s">
        <v>48</v>
      </c>
      <c r="B10" s="203">
        <v>57.67</v>
      </c>
      <c r="C10" s="203">
        <v>48.67</v>
      </c>
      <c r="D10" s="203">
        <v>-9</v>
      </c>
      <c r="E10" s="204">
        <v>-15.606034333275534</v>
      </c>
      <c r="F10" s="204"/>
      <c r="G10" s="205">
        <v>835615</v>
      </c>
      <c r="H10" s="205">
        <v>841917</v>
      </c>
      <c r="I10" s="205">
        <v>6302</v>
      </c>
      <c r="J10" s="204">
        <v>0.7541750686620035</v>
      </c>
      <c r="K10" s="204"/>
      <c r="L10" s="205">
        <v>1114.584305</v>
      </c>
      <c r="M10" s="205">
        <v>1330.652273</v>
      </c>
      <c r="N10" s="205">
        <v>216.06796799999984</v>
      </c>
      <c r="O10" s="204">
        <v>19.385520416062185</v>
      </c>
    </row>
    <row r="11" spans="1:15" ht="14.25">
      <c r="A11" s="202" t="s">
        <v>51</v>
      </c>
      <c r="B11" s="203">
        <v>45</v>
      </c>
      <c r="C11" s="203">
        <v>34</v>
      </c>
      <c r="D11" s="203">
        <v>-11</v>
      </c>
      <c r="E11" s="204">
        <v>-24.444444444444443</v>
      </c>
      <c r="F11" s="204"/>
      <c r="G11" s="205">
        <v>686052</v>
      </c>
      <c r="H11" s="205">
        <v>659950</v>
      </c>
      <c r="I11" s="205">
        <v>-26102</v>
      </c>
      <c r="J11" s="204">
        <v>-3.804667867741804</v>
      </c>
      <c r="K11" s="204"/>
      <c r="L11" s="205">
        <v>1172.738461</v>
      </c>
      <c r="M11" s="205">
        <v>1493.099547</v>
      </c>
      <c r="N11" s="205">
        <v>320.3610860000001</v>
      </c>
      <c r="O11" s="204">
        <v>27.31735136637598</v>
      </c>
    </row>
    <row r="12" spans="1:15" ht="14.25">
      <c r="A12" s="198" t="s">
        <v>53</v>
      </c>
      <c r="B12" s="199">
        <v>29.67</v>
      </c>
      <c r="C12" s="199">
        <v>34.67</v>
      </c>
      <c r="D12" s="199">
        <v>5</v>
      </c>
      <c r="E12" s="200">
        <v>16.852039096730703</v>
      </c>
      <c r="F12" s="200"/>
      <c r="G12" s="201">
        <v>610573</v>
      </c>
      <c r="H12" s="201">
        <v>691971</v>
      </c>
      <c r="I12" s="201">
        <v>81398</v>
      </c>
      <c r="J12" s="200">
        <v>13.331411641196055</v>
      </c>
      <c r="K12" s="200"/>
      <c r="L12" s="201">
        <v>1582.984625</v>
      </c>
      <c r="M12" s="201">
        <v>1535.290985</v>
      </c>
      <c r="N12" s="201">
        <v>-47.69363999999996</v>
      </c>
      <c r="O12" s="200">
        <v>-3.0128934448747384</v>
      </c>
    </row>
    <row r="13" spans="1:15" ht="14.25">
      <c r="A13" s="202" t="s">
        <v>54</v>
      </c>
      <c r="B13" s="203">
        <v>29.67</v>
      </c>
      <c r="C13" s="203">
        <v>34.67</v>
      </c>
      <c r="D13" s="203">
        <v>5</v>
      </c>
      <c r="E13" s="204">
        <v>16.852039096730703</v>
      </c>
      <c r="F13" s="204"/>
      <c r="G13" s="205">
        <v>610573</v>
      </c>
      <c r="H13" s="205">
        <v>691971</v>
      </c>
      <c r="I13" s="205">
        <v>81398</v>
      </c>
      <c r="J13" s="204">
        <v>13.331411641196055</v>
      </c>
      <c r="K13" s="204"/>
      <c r="L13" s="205">
        <v>1582.984625</v>
      </c>
      <c r="M13" s="205">
        <v>1535.290985</v>
      </c>
      <c r="N13" s="205">
        <v>-47.69363999999996</v>
      </c>
      <c r="O13" s="204">
        <v>-3.0128934448747384</v>
      </c>
    </row>
    <row r="14" spans="1:15" ht="14.25">
      <c r="A14" s="198" t="s">
        <v>58</v>
      </c>
      <c r="B14" s="199">
        <v>715</v>
      </c>
      <c r="C14" s="199">
        <v>731</v>
      </c>
      <c r="D14" s="199">
        <v>16</v>
      </c>
      <c r="E14" s="200">
        <v>2.237762237762238</v>
      </c>
      <c r="F14" s="200"/>
      <c r="G14" s="201">
        <v>7193196</v>
      </c>
      <c r="H14" s="201">
        <v>7364508</v>
      </c>
      <c r="I14" s="201">
        <v>171312</v>
      </c>
      <c r="J14" s="200">
        <v>2.3815839301473227</v>
      </c>
      <c r="K14" s="200"/>
      <c r="L14" s="201">
        <v>773.877998</v>
      </c>
      <c r="M14" s="201">
        <v>774.966642</v>
      </c>
      <c r="N14" s="201">
        <v>1.0886439999999311</v>
      </c>
      <c r="O14" s="200">
        <v>0.14067385334812568</v>
      </c>
    </row>
    <row r="15" spans="1:15" ht="14.25">
      <c r="A15" s="202" t="s">
        <v>59</v>
      </c>
      <c r="B15" s="203">
        <v>227.33</v>
      </c>
      <c r="C15" s="203">
        <v>237.67</v>
      </c>
      <c r="D15" s="203">
        <v>10.339999999999975</v>
      </c>
      <c r="E15" s="204">
        <v>4.548453789644999</v>
      </c>
      <c r="F15" s="204"/>
      <c r="G15" s="205">
        <v>2513189</v>
      </c>
      <c r="H15" s="205">
        <v>2487579</v>
      </c>
      <c r="I15" s="205">
        <v>-25610</v>
      </c>
      <c r="J15" s="204">
        <v>-1.0190240367915029</v>
      </c>
      <c r="K15" s="204"/>
      <c r="L15" s="205">
        <v>850.403513</v>
      </c>
      <c r="M15" s="205">
        <v>805.117308</v>
      </c>
      <c r="N15" s="205">
        <v>-45.286204999999995</v>
      </c>
      <c r="O15" s="204">
        <v>-5.325260809452935</v>
      </c>
    </row>
    <row r="16" spans="1:15" ht="14.25">
      <c r="A16" s="202" t="s">
        <v>62</v>
      </c>
      <c r="B16" s="203">
        <v>32</v>
      </c>
      <c r="C16" s="203">
        <v>27</v>
      </c>
      <c r="D16" s="203">
        <v>-5</v>
      </c>
      <c r="E16" s="204">
        <v>-15.625</v>
      </c>
      <c r="F16" s="204"/>
      <c r="G16" s="205">
        <v>333648</v>
      </c>
      <c r="H16" s="205">
        <v>398920</v>
      </c>
      <c r="I16" s="205">
        <v>65272</v>
      </c>
      <c r="J16" s="204">
        <v>19.563132403011558</v>
      </c>
      <c r="K16" s="204"/>
      <c r="L16" s="205">
        <v>802.038461</v>
      </c>
      <c r="M16" s="205">
        <v>1136.524216</v>
      </c>
      <c r="N16" s="205">
        <v>334.48575500000004</v>
      </c>
      <c r="O16" s="204">
        <v>41.70445324815913</v>
      </c>
    </row>
    <row r="17" spans="1:15" ht="14.25">
      <c r="A17" s="202" t="s">
        <v>66</v>
      </c>
      <c r="B17" s="203">
        <v>455.67</v>
      </c>
      <c r="C17" s="203">
        <v>466.33</v>
      </c>
      <c r="D17" s="203">
        <v>10.659999999999968</v>
      </c>
      <c r="E17" s="204">
        <v>2.339412293984675</v>
      </c>
      <c r="F17" s="204"/>
      <c r="G17" s="205">
        <v>4346359</v>
      </c>
      <c r="H17" s="205">
        <v>4478009</v>
      </c>
      <c r="I17" s="205">
        <v>131650</v>
      </c>
      <c r="J17" s="204">
        <v>3.028972066044245</v>
      </c>
      <c r="K17" s="204"/>
      <c r="L17" s="205">
        <v>733.722447</v>
      </c>
      <c r="M17" s="205">
        <v>738.666246</v>
      </c>
      <c r="N17" s="205">
        <v>4.943799000000013</v>
      </c>
      <c r="O17" s="204">
        <v>0.673796886031485</v>
      </c>
    </row>
    <row r="18" spans="1:15" ht="14.25">
      <c r="A18" s="198" t="s">
        <v>70</v>
      </c>
      <c r="B18" s="199">
        <v>392.33</v>
      </c>
      <c r="C18" s="199">
        <v>396.67</v>
      </c>
      <c r="D18" s="199">
        <v>4.340000000000032</v>
      </c>
      <c r="E18" s="200">
        <v>1.1062116075752637</v>
      </c>
      <c r="F18" s="200"/>
      <c r="G18" s="201">
        <v>4608399</v>
      </c>
      <c r="H18" s="201">
        <v>5005561</v>
      </c>
      <c r="I18" s="201">
        <v>397162</v>
      </c>
      <c r="J18" s="200">
        <v>8.618220774720244</v>
      </c>
      <c r="K18" s="200"/>
      <c r="L18" s="201">
        <v>903.556268</v>
      </c>
      <c r="M18" s="201">
        <v>970.688869</v>
      </c>
      <c r="N18" s="201">
        <v>67.13260099999991</v>
      </c>
      <c r="O18" s="200">
        <v>7.429819633546043</v>
      </c>
    </row>
    <row r="19" spans="1:15" ht="14.25">
      <c r="A19" s="202" t="s">
        <v>71</v>
      </c>
      <c r="B19" s="203">
        <v>23</v>
      </c>
      <c r="C19" s="203">
        <v>13.33</v>
      </c>
      <c r="D19" s="203">
        <v>-9.67</v>
      </c>
      <c r="E19" s="204">
        <v>-42.04347826086956</v>
      </c>
      <c r="F19" s="204"/>
      <c r="G19" s="205">
        <v>64693</v>
      </c>
      <c r="H19" s="205">
        <v>49076</v>
      </c>
      <c r="I19" s="205">
        <v>-15617</v>
      </c>
      <c r="J19" s="204">
        <v>-24.140169724699735</v>
      </c>
      <c r="K19" s="204"/>
      <c r="L19" s="205">
        <v>216.364548</v>
      </c>
      <c r="M19" s="205">
        <v>283.201569</v>
      </c>
      <c r="N19" s="205">
        <v>66.837021</v>
      </c>
      <c r="O19" s="204">
        <v>30.890929968804308</v>
      </c>
    </row>
    <row r="20" spans="1:15" ht="28.5">
      <c r="A20" s="202" t="s">
        <v>73</v>
      </c>
      <c r="B20" s="203">
        <v>19.33</v>
      </c>
      <c r="C20" s="203">
        <v>20.33</v>
      </c>
      <c r="D20" s="203">
        <v>1</v>
      </c>
      <c r="E20" s="204">
        <v>5.173305742369375</v>
      </c>
      <c r="F20" s="204"/>
      <c r="G20" s="205">
        <v>48661</v>
      </c>
      <c r="H20" s="205">
        <v>58832</v>
      </c>
      <c r="I20" s="205">
        <v>10171</v>
      </c>
      <c r="J20" s="204">
        <v>20.901748833768316</v>
      </c>
      <c r="K20" s="204"/>
      <c r="L20" s="205">
        <v>193.644792</v>
      </c>
      <c r="M20" s="205">
        <v>222.603957</v>
      </c>
      <c r="N20" s="205">
        <v>28.959165000000013</v>
      </c>
      <c r="O20" s="204">
        <v>14.954786390537173</v>
      </c>
    </row>
    <row r="21" spans="1:15" ht="14.25">
      <c r="A21" s="202" t="s">
        <v>79</v>
      </c>
      <c r="B21" s="203">
        <v>21.67</v>
      </c>
      <c r="C21" s="203">
        <v>18.67</v>
      </c>
      <c r="D21" s="203">
        <v>-3</v>
      </c>
      <c r="E21" s="204">
        <v>-13.844023996308257</v>
      </c>
      <c r="F21" s="204"/>
      <c r="G21" s="205">
        <v>147405</v>
      </c>
      <c r="H21" s="205">
        <v>140011</v>
      </c>
      <c r="I21" s="205">
        <v>-7394</v>
      </c>
      <c r="J21" s="204">
        <v>-5.016112072182084</v>
      </c>
      <c r="K21" s="204"/>
      <c r="L21" s="205">
        <v>523.25086</v>
      </c>
      <c r="M21" s="205">
        <v>576.865394</v>
      </c>
      <c r="N21" s="205">
        <v>53.61453400000005</v>
      </c>
      <c r="O21" s="204">
        <v>10.246430173091364</v>
      </c>
    </row>
    <row r="22" spans="1:15" ht="14.25">
      <c r="A22" s="202" t="s">
        <v>81</v>
      </c>
      <c r="B22" s="203">
        <v>43</v>
      </c>
      <c r="C22" s="203">
        <v>39</v>
      </c>
      <c r="D22" s="203">
        <v>-4</v>
      </c>
      <c r="E22" s="204">
        <v>-9.30232558139535</v>
      </c>
      <c r="F22" s="204"/>
      <c r="G22" s="205">
        <v>283116</v>
      </c>
      <c r="H22" s="205">
        <v>267941</v>
      </c>
      <c r="I22" s="205">
        <v>-15175</v>
      </c>
      <c r="J22" s="204">
        <v>-5.359993783466847</v>
      </c>
      <c r="K22" s="204"/>
      <c r="L22" s="205">
        <v>506.468694</v>
      </c>
      <c r="M22" s="205">
        <v>528.483234</v>
      </c>
      <c r="N22" s="205">
        <v>22.01454000000001</v>
      </c>
      <c r="O22" s="204">
        <v>4.346673399718564</v>
      </c>
    </row>
    <row r="23" spans="1:15" ht="14.25">
      <c r="A23" s="202" t="s">
        <v>87</v>
      </c>
      <c r="B23" s="203">
        <v>20</v>
      </c>
      <c r="C23" s="203">
        <v>39.33</v>
      </c>
      <c r="D23" s="203">
        <v>19.33</v>
      </c>
      <c r="E23" s="204">
        <v>96.64999999999999</v>
      </c>
      <c r="F23" s="204"/>
      <c r="G23" s="205">
        <v>305088</v>
      </c>
      <c r="H23" s="205">
        <v>485579</v>
      </c>
      <c r="I23" s="205">
        <v>180491</v>
      </c>
      <c r="J23" s="204">
        <v>59.160307845605196</v>
      </c>
      <c r="K23" s="204"/>
      <c r="L23" s="205">
        <v>1173.415384</v>
      </c>
      <c r="M23" s="205">
        <v>949.713469</v>
      </c>
      <c r="N23" s="205">
        <v>-223.70191499999987</v>
      </c>
      <c r="O23" s="204">
        <v>-19.06417097050774</v>
      </c>
    </row>
    <row r="24" spans="1:15" ht="14.25">
      <c r="A24" s="202" t="s">
        <v>89</v>
      </c>
      <c r="B24" s="203">
        <v>45.33</v>
      </c>
      <c r="C24" s="203">
        <v>38.67</v>
      </c>
      <c r="D24" s="203">
        <v>-6.659999999999997</v>
      </c>
      <c r="E24" s="204">
        <v>-14.692256783587021</v>
      </c>
      <c r="F24" s="204"/>
      <c r="G24" s="205">
        <v>390849</v>
      </c>
      <c r="H24" s="205">
        <v>448127</v>
      </c>
      <c r="I24" s="205">
        <v>57278</v>
      </c>
      <c r="J24" s="204">
        <v>14.654764371918565</v>
      </c>
      <c r="K24" s="204"/>
      <c r="L24" s="205">
        <v>663.254085</v>
      </c>
      <c r="M24" s="205">
        <v>891.42249</v>
      </c>
      <c r="N24" s="205">
        <v>228.168405</v>
      </c>
      <c r="O24" s="204">
        <v>34.40135690984851</v>
      </c>
    </row>
    <row r="25" spans="1:15" ht="28.5">
      <c r="A25" s="202" t="s">
        <v>90</v>
      </c>
      <c r="B25" s="203">
        <v>57.67</v>
      </c>
      <c r="C25" s="203">
        <v>67.33</v>
      </c>
      <c r="D25" s="203">
        <v>9.659999999999997</v>
      </c>
      <c r="E25" s="204">
        <v>16.750476851049065</v>
      </c>
      <c r="F25" s="204"/>
      <c r="G25" s="205">
        <v>725754</v>
      </c>
      <c r="H25" s="205">
        <v>890910</v>
      </c>
      <c r="I25" s="205">
        <v>165156</v>
      </c>
      <c r="J25" s="204">
        <v>22.75647120098546</v>
      </c>
      <c r="K25" s="204"/>
      <c r="L25" s="205">
        <v>968.046311</v>
      </c>
      <c r="M25" s="205">
        <v>1017.845514</v>
      </c>
      <c r="N25" s="205">
        <v>49.799203000000034</v>
      </c>
      <c r="O25" s="204">
        <v>5.144299651176507</v>
      </c>
    </row>
    <row r="26" spans="1:15" ht="28.5">
      <c r="A26" s="202" t="s">
        <v>94</v>
      </c>
      <c r="B26" s="203">
        <v>23</v>
      </c>
      <c r="C26" s="203">
        <v>19</v>
      </c>
      <c r="D26" s="203">
        <v>-4</v>
      </c>
      <c r="E26" s="204">
        <v>-17.391304347826086</v>
      </c>
      <c r="F26" s="204"/>
      <c r="G26" s="205">
        <v>135048</v>
      </c>
      <c r="H26" s="205">
        <v>119237</v>
      </c>
      <c r="I26" s="205">
        <v>-15811</v>
      </c>
      <c r="J26" s="204">
        <v>-11.70768911794325</v>
      </c>
      <c r="K26" s="204"/>
      <c r="L26" s="205">
        <v>451.665551</v>
      </c>
      <c r="M26" s="205">
        <v>482.74089</v>
      </c>
      <c r="N26" s="205">
        <v>31.075338999999985</v>
      </c>
      <c r="O26" s="204">
        <v>6.880165850859851</v>
      </c>
    </row>
    <row r="27" spans="1:15" ht="14.25">
      <c r="A27" s="198" t="s">
        <v>97</v>
      </c>
      <c r="B27" s="199">
        <v>180.67</v>
      </c>
      <c r="C27" s="199">
        <v>149.33</v>
      </c>
      <c r="D27" s="199">
        <v>-31.339999999999975</v>
      </c>
      <c r="E27" s="200">
        <v>-17.346543421708073</v>
      </c>
      <c r="F27" s="200"/>
      <c r="G27" s="201">
        <v>1875607</v>
      </c>
      <c r="H27" s="201">
        <v>1642233</v>
      </c>
      <c r="I27" s="201">
        <v>-233374</v>
      </c>
      <c r="J27" s="200">
        <v>-12.442585253733858</v>
      </c>
      <c r="K27" s="200"/>
      <c r="L27" s="201">
        <v>798.569001</v>
      </c>
      <c r="M27" s="201">
        <v>845.949342</v>
      </c>
      <c r="N27" s="201">
        <v>47.380341000000044</v>
      </c>
      <c r="O27" s="200">
        <v>5.933155549572859</v>
      </c>
    </row>
    <row r="28" spans="1:15" ht="14.25">
      <c r="A28" s="202" t="s">
        <v>98</v>
      </c>
      <c r="B28" s="203">
        <v>118.67</v>
      </c>
      <c r="C28" s="203">
        <v>86</v>
      </c>
      <c r="D28" s="203">
        <v>-32.67</v>
      </c>
      <c r="E28" s="204">
        <v>-27.530125558270836</v>
      </c>
      <c r="F28" s="204"/>
      <c r="G28" s="205">
        <v>992451</v>
      </c>
      <c r="H28" s="205">
        <v>818525</v>
      </c>
      <c r="I28" s="205">
        <v>-173926</v>
      </c>
      <c r="J28" s="204">
        <v>-17.524895435643675</v>
      </c>
      <c r="K28" s="204"/>
      <c r="L28" s="205">
        <v>643.316631</v>
      </c>
      <c r="M28" s="205">
        <v>732.133273</v>
      </c>
      <c r="N28" s="205">
        <v>88.816642</v>
      </c>
      <c r="O28" s="204">
        <v>13.806054082876647</v>
      </c>
    </row>
    <row r="29" spans="1:15" ht="14.25">
      <c r="A29" s="198" t="s">
        <v>108</v>
      </c>
      <c r="B29" s="199">
        <v>1707.67</v>
      </c>
      <c r="C29" s="199">
        <v>1707.33</v>
      </c>
      <c r="D29" s="199">
        <v>-0.3400000000001455</v>
      </c>
      <c r="E29" s="200">
        <v>-0.019910169997724707</v>
      </c>
      <c r="F29" s="200"/>
      <c r="G29" s="201">
        <v>10129239</v>
      </c>
      <c r="H29" s="201">
        <v>10376958</v>
      </c>
      <c r="I29" s="201">
        <v>247719</v>
      </c>
      <c r="J29" s="200">
        <v>2.445583523105734</v>
      </c>
      <c r="K29" s="200"/>
      <c r="L29" s="201">
        <v>456.277987</v>
      </c>
      <c r="M29" s="201">
        <v>467.529732</v>
      </c>
      <c r="N29" s="201">
        <v>11.251745000000028</v>
      </c>
      <c r="O29" s="200">
        <v>2.4659846235360963</v>
      </c>
    </row>
    <row r="30" spans="1:15" ht="14.25">
      <c r="A30" s="202" t="s">
        <v>109</v>
      </c>
      <c r="B30" s="203">
        <v>313</v>
      </c>
      <c r="C30" s="203">
        <v>317.33</v>
      </c>
      <c r="D30" s="203">
        <v>4.329999999999984</v>
      </c>
      <c r="E30" s="204">
        <v>1.3833865814696433</v>
      </c>
      <c r="F30" s="204"/>
      <c r="G30" s="205">
        <v>2836535</v>
      </c>
      <c r="H30" s="205">
        <v>2908589</v>
      </c>
      <c r="I30" s="205">
        <v>72054</v>
      </c>
      <c r="J30" s="204">
        <v>2.540211913478945</v>
      </c>
      <c r="K30" s="204"/>
      <c r="L30" s="205">
        <v>697.108626</v>
      </c>
      <c r="M30" s="205">
        <v>705.062916</v>
      </c>
      <c r="N30" s="205">
        <v>7.9542900000000145</v>
      </c>
      <c r="O30" s="204">
        <v>1.1410402487258873</v>
      </c>
    </row>
    <row r="31" spans="1:15" ht="14.25">
      <c r="A31" s="202" t="s">
        <v>112</v>
      </c>
      <c r="B31" s="203">
        <v>28.67</v>
      </c>
      <c r="C31" s="203">
        <v>22.33</v>
      </c>
      <c r="D31" s="203">
        <v>-6.340000000000003</v>
      </c>
      <c r="E31" s="204">
        <v>-22.11370770840601</v>
      </c>
      <c r="F31" s="204"/>
      <c r="G31" s="205">
        <v>193362</v>
      </c>
      <c r="H31" s="205">
        <v>148284</v>
      </c>
      <c r="I31" s="205">
        <v>-45078</v>
      </c>
      <c r="J31" s="204">
        <v>-23.31275017842182</v>
      </c>
      <c r="K31" s="204"/>
      <c r="L31" s="205">
        <v>518.800139</v>
      </c>
      <c r="M31" s="205">
        <v>510.813324</v>
      </c>
      <c r="N31" s="205">
        <v>-7.986814999999922</v>
      </c>
      <c r="O31" s="204">
        <v>-1.5394781920056353</v>
      </c>
    </row>
    <row r="32" spans="1:15" ht="14.25">
      <c r="A32" s="202" t="s">
        <v>115</v>
      </c>
      <c r="B32" s="203">
        <v>25.33</v>
      </c>
      <c r="C32" s="203">
        <v>30</v>
      </c>
      <c r="D32" s="203">
        <v>4.670000000000002</v>
      </c>
      <c r="E32" s="204">
        <v>18.436636399526265</v>
      </c>
      <c r="F32" s="204"/>
      <c r="G32" s="205">
        <v>134142</v>
      </c>
      <c r="H32" s="205">
        <v>147124</v>
      </c>
      <c r="I32" s="205">
        <v>12982</v>
      </c>
      <c r="J32" s="204">
        <v>9.677804118024183</v>
      </c>
      <c r="K32" s="204"/>
      <c r="L32" s="205">
        <v>407.367366</v>
      </c>
      <c r="M32" s="205">
        <v>377.241025</v>
      </c>
      <c r="N32" s="205">
        <v>-30.126341000000025</v>
      </c>
      <c r="O32" s="204">
        <v>-7.395374179285639</v>
      </c>
    </row>
    <row r="33" spans="1:15" ht="14.25">
      <c r="A33" s="202" t="s">
        <v>116</v>
      </c>
      <c r="B33" s="203">
        <v>117.33</v>
      </c>
      <c r="C33" s="203">
        <v>118</v>
      </c>
      <c r="D33" s="203">
        <v>0.6700000000000017</v>
      </c>
      <c r="E33" s="204">
        <v>0.571038949970171</v>
      </c>
      <c r="F33" s="204"/>
      <c r="G33" s="205">
        <v>747035</v>
      </c>
      <c r="H33" s="205">
        <v>779271</v>
      </c>
      <c r="I33" s="205">
        <v>32236</v>
      </c>
      <c r="J33" s="204">
        <v>4.315192728587014</v>
      </c>
      <c r="K33" s="204"/>
      <c r="L33" s="205">
        <v>489.76588</v>
      </c>
      <c r="M33" s="205">
        <v>507.999348</v>
      </c>
      <c r="N33" s="205">
        <v>18.233468000000016</v>
      </c>
      <c r="O33" s="204">
        <v>3.722894702260602</v>
      </c>
    </row>
    <row r="34" spans="1:15" ht="14.25">
      <c r="A34" s="202" t="s">
        <v>117</v>
      </c>
      <c r="B34" s="203">
        <v>264</v>
      </c>
      <c r="C34" s="203">
        <v>267.67</v>
      </c>
      <c r="D34" s="203">
        <v>3.670000000000016</v>
      </c>
      <c r="E34" s="204">
        <v>1.3901515151515211</v>
      </c>
      <c r="F34" s="204"/>
      <c r="G34" s="205">
        <v>1337876</v>
      </c>
      <c r="H34" s="205">
        <v>1343715</v>
      </c>
      <c r="I34" s="205">
        <v>5839</v>
      </c>
      <c r="J34" s="204">
        <v>0.436438055544759</v>
      </c>
      <c r="K34" s="204"/>
      <c r="L34" s="205">
        <v>389.824009</v>
      </c>
      <c r="M34" s="205">
        <v>386.157179</v>
      </c>
      <c r="N34" s="205">
        <v>-3.6668300000000045</v>
      </c>
      <c r="O34" s="204">
        <v>-0.9406372915322423</v>
      </c>
    </row>
    <row r="35" spans="1:15" ht="14.25">
      <c r="A35" s="202" t="s">
        <v>120</v>
      </c>
      <c r="B35" s="203">
        <v>53</v>
      </c>
      <c r="C35" s="203">
        <v>53.67</v>
      </c>
      <c r="D35" s="203">
        <v>0.6700000000000017</v>
      </c>
      <c r="E35" s="204">
        <v>1.2641509433962297</v>
      </c>
      <c r="F35" s="204"/>
      <c r="G35" s="205">
        <v>463331</v>
      </c>
      <c r="H35" s="205">
        <v>446258</v>
      </c>
      <c r="I35" s="205">
        <v>-17073</v>
      </c>
      <c r="J35" s="204">
        <v>-3.6848387006265497</v>
      </c>
      <c r="K35" s="204"/>
      <c r="L35" s="205">
        <v>672.468795</v>
      </c>
      <c r="M35" s="205">
        <v>639.603846</v>
      </c>
      <c r="N35" s="205">
        <v>-32.864949000000024</v>
      </c>
      <c r="O35" s="204">
        <v>-4.887208037660695</v>
      </c>
    </row>
    <row r="36" spans="1:15" ht="14.25">
      <c r="A36" s="202" t="s">
        <v>121</v>
      </c>
      <c r="B36" s="203">
        <v>305.67</v>
      </c>
      <c r="C36" s="203">
        <v>303.33</v>
      </c>
      <c r="D36" s="203">
        <v>-2.340000000000032</v>
      </c>
      <c r="E36" s="204">
        <v>-0.7655314554912264</v>
      </c>
      <c r="F36" s="204"/>
      <c r="G36" s="205">
        <v>1335928</v>
      </c>
      <c r="H36" s="205">
        <v>1423938</v>
      </c>
      <c r="I36" s="205">
        <v>88010</v>
      </c>
      <c r="J36" s="204">
        <v>6.587929888437101</v>
      </c>
      <c r="K36" s="204"/>
      <c r="L36" s="205">
        <v>336.191619</v>
      </c>
      <c r="M36" s="205">
        <v>361.104052</v>
      </c>
      <c r="N36" s="205">
        <v>24.91243300000002</v>
      </c>
      <c r="O36" s="204">
        <v>7.41018859247649</v>
      </c>
    </row>
    <row r="37" spans="1:15" ht="14.25">
      <c r="A37" s="202" t="s">
        <v>123</v>
      </c>
      <c r="B37" s="203">
        <v>60</v>
      </c>
      <c r="C37" s="203">
        <v>59</v>
      </c>
      <c r="D37" s="203">
        <v>-1</v>
      </c>
      <c r="E37" s="204">
        <v>-1.6666666666666667</v>
      </c>
      <c r="F37" s="204"/>
      <c r="G37" s="205">
        <v>188167</v>
      </c>
      <c r="H37" s="205">
        <v>209325</v>
      </c>
      <c r="I37" s="205">
        <v>21158</v>
      </c>
      <c r="J37" s="204">
        <v>11.24426706064294</v>
      </c>
      <c r="K37" s="204"/>
      <c r="L37" s="205">
        <v>241.239743</v>
      </c>
      <c r="M37" s="205">
        <v>272.91395</v>
      </c>
      <c r="N37" s="205">
        <v>31.674206999999996</v>
      </c>
      <c r="O37" s="204">
        <v>13.129763199921829</v>
      </c>
    </row>
    <row r="38" spans="1:15" ht="28.5">
      <c r="A38" s="202" t="s">
        <v>126</v>
      </c>
      <c r="B38" s="203">
        <v>49</v>
      </c>
      <c r="C38" s="203">
        <v>46</v>
      </c>
      <c r="D38" s="203">
        <v>-3</v>
      </c>
      <c r="E38" s="204">
        <v>-6.122448979591836</v>
      </c>
      <c r="F38" s="204"/>
      <c r="G38" s="205">
        <v>109572</v>
      </c>
      <c r="H38" s="205">
        <v>108364</v>
      </c>
      <c r="I38" s="205">
        <v>-1208</v>
      </c>
      <c r="J38" s="204">
        <v>-1.1024714343080348</v>
      </c>
      <c r="K38" s="204"/>
      <c r="L38" s="205">
        <v>172.012558</v>
      </c>
      <c r="M38" s="205">
        <v>181.210702</v>
      </c>
      <c r="N38" s="205">
        <v>9.198143999999985</v>
      </c>
      <c r="O38" s="204">
        <v>5.347367719512656</v>
      </c>
    </row>
    <row r="39" spans="1:15" ht="14.25">
      <c r="A39" s="202" t="s">
        <v>128</v>
      </c>
      <c r="B39" s="203">
        <v>118.67</v>
      </c>
      <c r="C39" s="203">
        <v>116.33</v>
      </c>
      <c r="D39" s="203">
        <v>-2.3400000000000034</v>
      </c>
      <c r="E39" s="204">
        <v>-1.9718547231819359</v>
      </c>
      <c r="F39" s="204"/>
      <c r="G39" s="205">
        <v>419672</v>
      </c>
      <c r="H39" s="205">
        <v>451242</v>
      </c>
      <c r="I39" s="205">
        <v>31570</v>
      </c>
      <c r="J39" s="204">
        <v>7.522541413294191</v>
      </c>
      <c r="K39" s="204"/>
      <c r="L39" s="205">
        <v>272.035573</v>
      </c>
      <c r="M39" s="205">
        <v>298.383246</v>
      </c>
      <c r="N39" s="205">
        <v>26.347672999999986</v>
      </c>
      <c r="O39" s="204">
        <v>9.685377801674484</v>
      </c>
    </row>
    <row r="40" spans="1:15" ht="14.25">
      <c r="A40" s="206" t="s">
        <v>135</v>
      </c>
      <c r="B40" s="203">
        <v>192.33</v>
      </c>
      <c r="C40" s="203">
        <v>209.33</v>
      </c>
      <c r="D40" s="203">
        <v>17</v>
      </c>
      <c r="E40" s="204">
        <v>8.838974678937243</v>
      </c>
      <c r="F40" s="204"/>
      <c r="G40" s="205">
        <v>2175463</v>
      </c>
      <c r="H40" s="205">
        <v>2410211</v>
      </c>
      <c r="I40" s="205">
        <v>234748</v>
      </c>
      <c r="J40" s="204">
        <v>10.79071443642112</v>
      </c>
      <c r="K40" s="204"/>
      <c r="L40" s="205">
        <v>870.08427</v>
      </c>
      <c r="M40" s="205">
        <v>885.686935</v>
      </c>
      <c r="N40" s="205">
        <v>15.602665000000002</v>
      </c>
      <c r="O40" s="204">
        <v>1.7932360735587145</v>
      </c>
    </row>
    <row r="41" spans="1:15" ht="14.25">
      <c r="A41" s="202" t="s">
        <v>139</v>
      </c>
      <c r="B41" s="203">
        <v>82</v>
      </c>
      <c r="C41" s="203">
        <v>98.67</v>
      </c>
      <c r="D41" s="203">
        <v>16.67</v>
      </c>
      <c r="E41" s="204">
        <v>20.32926829268293</v>
      </c>
      <c r="F41" s="204"/>
      <c r="G41" s="205">
        <v>999208</v>
      </c>
      <c r="H41" s="205">
        <v>1253722</v>
      </c>
      <c r="I41" s="205">
        <v>254514</v>
      </c>
      <c r="J41" s="204">
        <v>25.47157348620107</v>
      </c>
      <c r="K41" s="204"/>
      <c r="L41" s="205">
        <v>937.343339</v>
      </c>
      <c r="M41" s="205">
        <v>977.400971</v>
      </c>
      <c r="N41" s="205">
        <v>40.05763200000001</v>
      </c>
      <c r="O41" s="204">
        <v>4.2735282082161365</v>
      </c>
    </row>
    <row r="42" spans="1:15" ht="14.25">
      <c r="A42" s="202" t="s">
        <v>145</v>
      </c>
      <c r="B42" s="203">
        <v>40</v>
      </c>
      <c r="C42" s="203">
        <v>32.33</v>
      </c>
      <c r="D42" s="203">
        <v>-7.670000000000002</v>
      </c>
      <c r="E42" s="204">
        <v>-19.175000000000004</v>
      </c>
      <c r="F42" s="204"/>
      <c r="G42" s="205">
        <v>595219</v>
      </c>
      <c r="H42" s="205">
        <v>414225</v>
      </c>
      <c r="I42" s="205">
        <v>-180994</v>
      </c>
      <c r="J42" s="204">
        <v>-30.407967487597006</v>
      </c>
      <c r="K42" s="204"/>
      <c r="L42" s="205">
        <v>1144.651923</v>
      </c>
      <c r="M42" s="205">
        <v>985.569487</v>
      </c>
      <c r="N42" s="205">
        <v>-159.08243599999992</v>
      </c>
      <c r="O42" s="204">
        <v>-13.897887454123461</v>
      </c>
    </row>
    <row r="43" spans="1:15" ht="14.25">
      <c r="A43" s="198" t="s">
        <v>152</v>
      </c>
      <c r="B43" s="199">
        <v>110.67</v>
      </c>
      <c r="C43" s="199">
        <v>100</v>
      </c>
      <c r="D43" s="199">
        <v>-10.670000000000002</v>
      </c>
      <c r="E43" s="200">
        <v>-9.641275865184786</v>
      </c>
      <c r="F43" s="200"/>
      <c r="G43" s="201">
        <v>940280</v>
      </c>
      <c r="H43" s="201">
        <v>936830</v>
      </c>
      <c r="I43" s="201">
        <v>-3450</v>
      </c>
      <c r="J43" s="200">
        <v>-0.3669119836644404</v>
      </c>
      <c r="K43" s="200"/>
      <c r="L43" s="201">
        <v>653.5577</v>
      </c>
      <c r="M43" s="201">
        <v>720.638461</v>
      </c>
      <c r="N43" s="201">
        <v>67.08076100000005</v>
      </c>
      <c r="O43" s="200">
        <v>10.263938593333084</v>
      </c>
    </row>
    <row r="44" spans="1:15" ht="14.25">
      <c r="A44" s="202" t="s">
        <v>155</v>
      </c>
      <c r="B44" s="203">
        <v>29.33</v>
      </c>
      <c r="C44" s="203">
        <v>24.33</v>
      </c>
      <c r="D44" s="203">
        <v>-5</v>
      </c>
      <c r="E44" s="204">
        <v>-17.047391749062392</v>
      </c>
      <c r="F44" s="204"/>
      <c r="G44" s="205">
        <v>233048</v>
      </c>
      <c r="H44" s="205">
        <v>215856</v>
      </c>
      <c r="I44" s="205">
        <v>-17192</v>
      </c>
      <c r="J44" s="204">
        <v>-7.3770210428752865</v>
      </c>
      <c r="K44" s="204"/>
      <c r="L44" s="205">
        <v>611.209315</v>
      </c>
      <c r="M44" s="205">
        <v>682.462297</v>
      </c>
      <c r="N44" s="205">
        <v>71.25298200000009</v>
      </c>
      <c r="O44" s="204">
        <v>11.657705511245373</v>
      </c>
    </row>
    <row r="45" spans="1:15" ht="14.25">
      <c r="A45" s="202" t="s">
        <v>156</v>
      </c>
      <c r="B45" s="203">
        <v>27.33</v>
      </c>
      <c r="C45" s="203">
        <v>30.67</v>
      </c>
      <c r="D45" s="203">
        <v>3.3400000000000034</v>
      </c>
      <c r="E45" s="204">
        <v>12.221002561287975</v>
      </c>
      <c r="F45" s="204"/>
      <c r="G45" s="205">
        <v>302228</v>
      </c>
      <c r="H45" s="205">
        <v>350484</v>
      </c>
      <c r="I45" s="205">
        <v>48256</v>
      </c>
      <c r="J45" s="204">
        <v>15.966753576769857</v>
      </c>
      <c r="K45" s="204"/>
      <c r="L45" s="205">
        <v>850.65158</v>
      </c>
      <c r="M45" s="205">
        <v>879.044919</v>
      </c>
      <c r="N45" s="205">
        <v>28.393339000000083</v>
      </c>
      <c r="O45" s="204">
        <v>3.337834157670063</v>
      </c>
    </row>
    <row r="46" spans="1:15" ht="28.5">
      <c r="A46" s="202" t="s">
        <v>157</v>
      </c>
      <c r="B46" s="203">
        <v>5</v>
      </c>
      <c r="C46" s="203">
        <v>4.33</v>
      </c>
      <c r="D46" s="203">
        <v>-0.6699999999999999</v>
      </c>
      <c r="E46" s="204">
        <v>-13.399999999999999</v>
      </c>
      <c r="F46" s="204"/>
      <c r="G46" s="205">
        <v>48828</v>
      </c>
      <c r="H46" s="205">
        <v>52161</v>
      </c>
      <c r="I46" s="205">
        <v>3333</v>
      </c>
      <c r="J46" s="204">
        <v>6.826001474563776</v>
      </c>
      <c r="K46" s="204"/>
      <c r="L46" s="205">
        <v>751.2</v>
      </c>
      <c r="M46" s="205">
        <v>926.647717</v>
      </c>
      <c r="N46" s="205">
        <v>175.4477169999999</v>
      </c>
      <c r="O46" s="204">
        <v>23.355659877529273</v>
      </c>
    </row>
    <row r="47" spans="1:15" ht="14.25">
      <c r="A47" s="198" t="s">
        <v>160</v>
      </c>
      <c r="B47" s="199">
        <v>475.67</v>
      </c>
      <c r="C47" s="199">
        <v>481</v>
      </c>
      <c r="D47" s="199">
        <v>5.329999999999984</v>
      </c>
      <c r="E47" s="200">
        <v>1.120524733533749</v>
      </c>
      <c r="F47" s="200"/>
      <c r="G47" s="201">
        <v>6749809</v>
      </c>
      <c r="H47" s="201">
        <v>7219874</v>
      </c>
      <c r="I47" s="201">
        <v>470065</v>
      </c>
      <c r="J47" s="200">
        <v>6.964122984813348</v>
      </c>
      <c r="K47" s="200"/>
      <c r="L47" s="201">
        <v>1091.546822</v>
      </c>
      <c r="M47" s="201">
        <v>1154.625619</v>
      </c>
      <c r="N47" s="201">
        <v>63.078796999999895</v>
      </c>
      <c r="O47" s="200">
        <v>5.778844821738659</v>
      </c>
    </row>
    <row r="48" spans="1:15" ht="28.5">
      <c r="A48" s="202" t="s">
        <v>161</v>
      </c>
      <c r="B48" s="203">
        <v>213.33</v>
      </c>
      <c r="C48" s="203">
        <v>200.33</v>
      </c>
      <c r="D48" s="203">
        <v>-13</v>
      </c>
      <c r="E48" s="204">
        <v>-6.093845216331505</v>
      </c>
      <c r="F48" s="204"/>
      <c r="G48" s="205">
        <v>3036015</v>
      </c>
      <c r="H48" s="205">
        <v>2809890</v>
      </c>
      <c r="I48" s="205">
        <v>-226125</v>
      </c>
      <c r="J48" s="204">
        <v>-7.448085730801725</v>
      </c>
      <c r="K48" s="204"/>
      <c r="L48" s="205">
        <v>1094.734052</v>
      </c>
      <c r="M48" s="205">
        <v>1078.946661</v>
      </c>
      <c r="N48" s="205">
        <v>-15.78739100000007</v>
      </c>
      <c r="O48" s="204">
        <v>-1.4421211225829367</v>
      </c>
    </row>
    <row r="49" spans="1:15" ht="28.5">
      <c r="A49" s="202" t="s">
        <v>165</v>
      </c>
      <c r="B49" s="203">
        <v>20</v>
      </c>
      <c r="C49" s="203">
        <v>17.67</v>
      </c>
      <c r="D49" s="203">
        <v>-2.3299999999999983</v>
      </c>
      <c r="E49" s="204">
        <v>-11.649999999999991</v>
      </c>
      <c r="F49" s="204"/>
      <c r="G49" s="205">
        <v>353723</v>
      </c>
      <c r="H49" s="205">
        <v>284344</v>
      </c>
      <c r="I49" s="205">
        <v>-69379</v>
      </c>
      <c r="J49" s="204">
        <v>-19.613935197880828</v>
      </c>
      <c r="K49" s="204"/>
      <c r="L49" s="205">
        <v>1360.473076</v>
      </c>
      <c r="M49" s="205">
        <v>1237.839014</v>
      </c>
      <c r="N49" s="205">
        <v>-122.63406200000009</v>
      </c>
      <c r="O49" s="204">
        <v>-9.014074895224173</v>
      </c>
    </row>
    <row r="50" spans="1:15" ht="14.25">
      <c r="A50" s="202" t="s">
        <v>167</v>
      </c>
      <c r="B50" s="203">
        <v>242.33</v>
      </c>
      <c r="C50" s="203">
        <v>263</v>
      </c>
      <c r="D50" s="203">
        <v>20.669999999999987</v>
      </c>
      <c r="E50" s="204">
        <v>8.52969091734411</v>
      </c>
      <c r="F50" s="204"/>
      <c r="G50" s="205">
        <v>3360071</v>
      </c>
      <c r="H50" s="205">
        <v>4125640</v>
      </c>
      <c r="I50" s="205">
        <v>765569</v>
      </c>
      <c r="J50" s="204">
        <v>22.784310212492535</v>
      </c>
      <c r="K50" s="204"/>
      <c r="L50" s="205">
        <v>1066.591012</v>
      </c>
      <c r="M50" s="205">
        <v>1206.680315</v>
      </c>
      <c r="N50" s="205">
        <v>140.08930299999997</v>
      </c>
      <c r="O50" s="204">
        <v>13.13430372315944</v>
      </c>
    </row>
    <row r="51" spans="1:15" ht="14.25">
      <c r="A51" s="198" t="s">
        <v>169</v>
      </c>
      <c r="B51" s="199">
        <v>202.33</v>
      </c>
      <c r="C51" s="199">
        <v>181.67</v>
      </c>
      <c r="D51" s="199">
        <v>-20.660000000000025</v>
      </c>
      <c r="E51" s="200">
        <v>-10.211041368062089</v>
      </c>
      <c r="F51" s="200"/>
      <c r="G51" s="201">
        <v>1181984</v>
      </c>
      <c r="H51" s="201">
        <v>1090668</v>
      </c>
      <c r="I51" s="201">
        <v>-91316</v>
      </c>
      <c r="J51" s="200">
        <v>-7.725654492785012</v>
      </c>
      <c r="K51" s="200"/>
      <c r="L51" s="201">
        <v>449.374023</v>
      </c>
      <c r="M51" s="201">
        <v>461.812839</v>
      </c>
      <c r="N51" s="201">
        <v>12.438815999999974</v>
      </c>
      <c r="O51" s="200">
        <v>2.7680318316931225</v>
      </c>
    </row>
    <row r="52" spans="1:15" ht="14.25">
      <c r="A52" s="202" t="s">
        <v>170</v>
      </c>
      <c r="B52" s="203">
        <v>167.67</v>
      </c>
      <c r="C52" s="203">
        <v>153.67</v>
      </c>
      <c r="D52" s="203">
        <v>-14</v>
      </c>
      <c r="E52" s="204">
        <v>-8.349734597721715</v>
      </c>
      <c r="F52" s="204"/>
      <c r="G52" s="205">
        <v>943623</v>
      </c>
      <c r="H52" s="205">
        <v>874350</v>
      </c>
      <c r="I52" s="205">
        <v>-69273</v>
      </c>
      <c r="J52" s="204">
        <v>-7.341173328755233</v>
      </c>
      <c r="K52" s="204"/>
      <c r="L52" s="205">
        <v>432.912176</v>
      </c>
      <c r="M52" s="205">
        <v>437.676139</v>
      </c>
      <c r="N52" s="205">
        <v>4.76396299999999</v>
      </c>
      <c r="O52" s="204">
        <v>1.1004456016963564</v>
      </c>
    </row>
    <row r="53" spans="1:15" ht="14.25">
      <c r="A53" s="202" t="s">
        <v>273</v>
      </c>
      <c r="B53" s="203">
        <v>34.67</v>
      </c>
      <c r="C53" s="203">
        <v>28</v>
      </c>
      <c r="D53" s="203">
        <v>-6.670000000000002</v>
      </c>
      <c r="E53" s="204">
        <v>-19.238534756273438</v>
      </c>
      <c r="F53" s="204"/>
      <c r="G53" s="205">
        <v>238361</v>
      </c>
      <c r="H53" s="205">
        <v>216318</v>
      </c>
      <c r="I53" s="205">
        <v>-22043</v>
      </c>
      <c r="J53" s="204">
        <v>-9.247737675206933</v>
      </c>
      <c r="K53" s="204"/>
      <c r="L53" s="205">
        <v>528.856692</v>
      </c>
      <c r="M53" s="205">
        <v>594.280219</v>
      </c>
      <c r="N53" s="205">
        <v>65.42352700000004</v>
      </c>
      <c r="O53" s="204">
        <v>12.370747688298145</v>
      </c>
    </row>
    <row r="54" spans="1:15" ht="14.25">
      <c r="A54" s="198" t="s">
        <v>175</v>
      </c>
      <c r="B54" s="199">
        <v>727.67</v>
      </c>
      <c r="C54" s="199">
        <v>786</v>
      </c>
      <c r="D54" s="199">
        <v>58.33000000000004</v>
      </c>
      <c r="E54" s="200">
        <v>8.015996262041867</v>
      </c>
      <c r="F54" s="200"/>
      <c r="G54" s="201">
        <v>10558205</v>
      </c>
      <c r="H54" s="201">
        <v>11842331</v>
      </c>
      <c r="I54" s="201">
        <v>1284126</v>
      </c>
      <c r="J54" s="200">
        <v>12.162351460309779</v>
      </c>
      <c r="K54" s="200"/>
      <c r="L54" s="201">
        <v>1116.123538</v>
      </c>
      <c r="M54" s="201">
        <v>1158.967606</v>
      </c>
      <c r="N54" s="201">
        <v>42.84406799999988</v>
      </c>
      <c r="O54" s="200">
        <v>3.838649266081501</v>
      </c>
    </row>
    <row r="55" spans="1:15" ht="14.25">
      <c r="A55" s="202" t="s">
        <v>176</v>
      </c>
      <c r="B55" s="203">
        <v>727.67</v>
      </c>
      <c r="C55" s="203">
        <v>786</v>
      </c>
      <c r="D55" s="203">
        <v>58.33000000000004</v>
      </c>
      <c r="E55" s="204">
        <v>8.015996262041867</v>
      </c>
      <c r="F55" s="204"/>
      <c r="G55" s="205">
        <v>10558205</v>
      </c>
      <c r="H55" s="205">
        <v>11842331</v>
      </c>
      <c r="I55" s="205">
        <v>1284126</v>
      </c>
      <c r="J55" s="204">
        <v>12.162351460309779</v>
      </c>
      <c r="K55" s="204"/>
      <c r="L55" s="205">
        <v>1116.123538</v>
      </c>
      <c r="M55" s="205">
        <v>1158.967606</v>
      </c>
      <c r="N55" s="205">
        <v>42.84406799999988</v>
      </c>
      <c r="O55" s="204">
        <v>3.838649266081501</v>
      </c>
    </row>
    <row r="56" spans="1:15" ht="14.25">
      <c r="A56" s="198" t="s">
        <v>179</v>
      </c>
      <c r="B56" s="199">
        <v>378</v>
      </c>
      <c r="C56" s="199">
        <v>352.67</v>
      </c>
      <c r="D56" s="199">
        <v>-25.329999999999984</v>
      </c>
      <c r="E56" s="200">
        <v>-6.7010582010581965</v>
      </c>
      <c r="F56" s="200"/>
      <c r="G56" s="201">
        <v>2050968</v>
      </c>
      <c r="H56" s="201">
        <v>2056180</v>
      </c>
      <c r="I56" s="201">
        <v>5212</v>
      </c>
      <c r="J56" s="200">
        <v>0.25412390637006527</v>
      </c>
      <c r="K56" s="200"/>
      <c r="L56" s="201">
        <v>417.372405</v>
      </c>
      <c r="M56" s="201">
        <v>448.486381</v>
      </c>
      <c r="N56" s="201">
        <v>31.11397599999998</v>
      </c>
      <c r="O56" s="200">
        <v>7.454727631070861</v>
      </c>
    </row>
    <row r="57" spans="1:15" ht="14.25">
      <c r="A57" s="202" t="s">
        <v>180</v>
      </c>
      <c r="B57" s="203">
        <v>351.33</v>
      </c>
      <c r="C57" s="203">
        <v>332</v>
      </c>
      <c r="D57" s="203">
        <v>-19.329999999999984</v>
      </c>
      <c r="E57" s="204">
        <v>-5.501949733868439</v>
      </c>
      <c r="F57" s="204"/>
      <c r="G57" s="205">
        <v>1781205</v>
      </c>
      <c r="H57" s="205">
        <v>1869632</v>
      </c>
      <c r="I57" s="205">
        <v>88427</v>
      </c>
      <c r="J57" s="204">
        <v>4.964448224656904</v>
      </c>
      <c r="K57" s="204"/>
      <c r="L57" s="205">
        <v>389.991658</v>
      </c>
      <c r="M57" s="205">
        <v>433.186283</v>
      </c>
      <c r="N57" s="205">
        <v>43.19462500000003</v>
      </c>
      <c r="O57" s="204">
        <v>11.075781779927208</v>
      </c>
    </row>
    <row r="58" spans="1:15" ht="28.5">
      <c r="A58" s="202" t="s">
        <v>186</v>
      </c>
      <c r="B58" s="203">
        <v>26.67</v>
      </c>
      <c r="C58" s="203">
        <v>20.67</v>
      </c>
      <c r="D58" s="203">
        <v>-6</v>
      </c>
      <c r="E58" s="204">
        <v>-22.497187851518557</v>
      </c>
      <c r="F58" s="204"/>
      <c r="G58" s="205">
        <v>269763</v>
      </c>
      <c r="H58" s="205">
        <v>186548</v>
      </c>
      <c r="I58" s="205">
        <v>-83215</v>
      </c>
      <c r="J58" s="204">
        <v>-30.847447574352298</v>
      </c>
      <c r="K58" s="204"/>
      <c r="L58" s="205">
        <v>778.065241</v>
      </c>
      <c r="M58" s="205">
        <v>694.235421</v>
      </c>
      <c r="N58" s="205">
        <v>-83.82982000000004</v>
      </c>
      <c r="O58" s="204">
        <v>-10.774137640727744</v>
      </c>
    </row>
    <row r="59" spans="1:15" ht="14.25">
      <c r="A59" s="198" t="s">
        <v>188</v>
      </c>
      <c r="B59" s="199">
        <v>215.67</v>
      </c>
      <c r="C59" s="199">
        <v>208.67</v>
      </c>
      <c r="D59" s="199">
        <v>-7</v>
      </c>
      <c r="E59" s="200">
        <v>-3.2456994482310937</v>
      </c>
      <c r="F59" s="200"/>
      <c r="G59" s="201">
        <v>1770485</v>
      </c>
      <c r="H59" s="201">
        <v>2046118</v>
      </c>
      <c r="I59" s="201">
        <v>275633</v>
      </c>
      <c r="J59" s="200">
        <v>15.568220007512066</v>
      </c>
      <c r="K59" s="200"/>
      <c r="L59" s="201">
        <v>631.479361</v>
      </c>
      <c r="M59" s="201">
        <v>754.270821</v>
      </c>
      <c r="N59" s="201">
        <v>122.79145999999992</v>
      </c>
      <c r="O59" s="200">
        <v>19.445047230926033</v>
      </c>
    </row>
    <row r="60" spans="1:15" ht="14.25">
      <c r="A60" s="202" t="s">
        <v>189</v>
      </c>
      <c r="B60" s="203">
        <v>215.67</v>
      </c>
      <c r="C60" s="203">
        <v>208.67</v>
      </c>
      <c r="D60" s="203">
        <v>-7</v>
      </c>
      <c r="E60" s="204">
        <v>-3.2456994482310937</v>
      </c>
      <c r="F60" s="204"/>
      <c r="G60" s="205">
        <v>1770485</v>
      </c>
      <c r="H60" s="205">
        <v>2046118</v>
      </c>
      <c r="I60" s="205">
        <v>275633</v>
      </c>
      <c r="J60" s="204">
        <v>15.568220007512066</v>
      </c>
      <c r="K60" s="204"/>
      <c r="L60" s="205">
        <v>631.479361</v>
      </c>
      <c r="M60" s="205">
        <v>754.270821</v>
      </c>
      <c r="N60" s="205">
        <v>122.79145999999992</v>
      </c>
      <c r="O60" s="204">
        <v>19.445047230926033</v>
      </c>
    </row>
    <row r="61" spans="1:15" ht="14.25">
      <c r="A61" s="198" t="s">
        <v>195</v>
      </c>
      <c r="B61" s="199">
        <v>1602</v>
      </c>
      <c r="C61" s="199">
        <v>2081.33</v>
      </c>
      <c r="D61" s="199">
        <v>479.3299999999999</v>
      </c>
      <c r="E61" s="200">
        <v>29.920724094881397</v>
      </c>
      <c r="F61" s="200"/>
      <c r="G61" s="201">
        <v>13925250</v>
      </c>
      <c r="H61" s="201">
        <v>20769954</v>
      </c>
      <c r="I61" s="201">
        <v>6844704</v>
      </c>
      <c r="J61" s="200">
        <v>49.15318575968116</v>
      </c>
      <c r="K61" s="200"/>
      <c r="L61" s="201">
        <v>668.647363</v>
      </c>
      <c r="M61" s="201">
        <v>767.628761</v>
      </c>
      <c r="N61" s="201">
        <v>98.98139800000001</v>
      </c>
      <c r="O61" s="200">
        <v>14.803228648940326</v>
      </c>
    </row>
    <row r="62" spans="1:15" ht="14.25">
      <c r="A62" s="202" t="s">
        <v>196</v>
      </c>
      <c r="B62" s="203">
        <v>628</v>
      </c>
      <c r="C62" s="203">
        <v>630.33</v>
      </c>
      <c r="D62" s="203">
        <v>2.330000000000041</v>
      </c>
      <c r="E62" s="204">
        <v>0.3710191082802613</v>
      </c>
      <c r="F62" s="204"/>
      <c r="G62" s="205">
        <v>8296153</v>
      </c>
      <c r="H62" s="205">
        <v>8666434</v>
      </c>
      <c r="I62" s="205">
        <v>370281</v>
      </c>
      <c r="J62" s="204">
        <v>4.463285573445909</v>
      </c>
      <c r="K62" s="204"/>
      <c r="L62" s="205">
        <v>1016.187285</v>
      </c>
      <c r="M62" s="205">
        <v>1057.618658</v>
      </c>
      <c r="N62" s="205">
        <v>41.43137300000012</v>
      </c>
      <c r="O62" s="204">
        <v>4.077139481232549</v>
      </c>
    </row>
    <row r="63" spans="1:15" ht="14.25">
      <c r="A63" s="202" t="s">
        <v>211</v>
      </c>
      <c r="B63" s="203">
        <v>644.67</v>
      </c>
      <c r="C63" s="203">
        <v>608.33</v>
      </c>
      <c r="D63" s="203">
        <v>-36.33999999999992</v>
      </c>
      <c r="E63" s="204">
        <v>-5.636992569841922</v>
      </c>
      <c r="F63" s="204"/>
      <c r="G63" s="205">
        <v>3189467</v>
      </c>
      <c r="H63" s="205">
        <v>3098807</v>
      </c>
      <c r="I63" s="205">
        <v>-90660</v>
      </c>
      <c r="J63" s="204">
        <v>-2.8424812045398182</v>
      </c>
      <c r="K63" s="204"/>
      <c r="L63" s="205">
        <v>380.572409</v>
      </c>
      <c r="M63" s="205">
        <v>391.842863</v>
      </c>
      <c r="N63" s="205">
        <v>11.27045400000003</v>
      </c>
      <c r="O63" s="204">
        <v>2.96144800134474</v>
      </c>
    </row>
    <row r="64" spans="1:15" ht="14.25">
      <c r="A64" s="198" t="s">
        <v>216</v>
      </c>
      <c r="B64" s="199">
        <v>205.33</v>
      </c>
      <c r="C64" s="199">
        <v>211.67</v>
      </c>
      <c r="D64" s="199">
        <v>6.339999999999975</v>
      </c>
      <c r="E64" s="200">
        <v>3.0877124628646446</v>
      </c>
      <c r="F64" s="200"/>
      <c r="G64" s="201">
        <v>676759</v>
      </c>
      <c r="H64" s="201">
        <v>755927</v>
      </c>
      <c r="I64" s="201">
        <v>79168</v>
      </c>
      <c r="J64" s="200">
        <v>11.698108189178127</v>
      </c>
      <c r="K64" s="200"/>
      <c r="L64" s="201">
        <v>253.535209</v>
      </c>
      <c r="M64" s="201">
        <v>274.711724</v>
      </c>
      <c r="N64" s="201">
        <v>21.176514999999995</v>
      </c>
      <c r="O64" s="200">
        <v>8.352494741667218</v>
      </c>
    </row>
    <row r="65" spans="1:15" ht="14.25">
      <c r="A65" s="202" t="s">
        <v>223</v>
      </c>
      <c r="B65" s="203">
        <v>196</v>
      </c>
      <c r="C65" s="203">
        <v>202</v>
      </c>
      <c r="D65" s="203">
        <v>6</v>
      </c>
      <c r="E65" s="204">
        <v>3.061224489795918</v>
      </c>
      <c r="F65" s="204"/>
      <c r="G65" s="205">
        <v>639339</v>
      </c>
      <c r="H65" s="205">
        <v>704402</v>
      </c>
      <c r="I65" s="205">
        <v>65063</v>
      </c>
      <c r="J65" s="204">
        <v>10.176604274101846</v>
      </c>
      <c r="K65" s="204"/>
      <c r="L65" s="205">
        <v>250.917974</v>
      </c>
      <c r="M65" s="205">
        <v>268.241431</v>
      </c>
      <c r="N65" s="205">
        <v>17.32345699999999</v>
      </c>
      <c r="O65" s="204">
        <v>6.904031912835384</v>
      </c>
    </row>
    <row r="66" spans="1:15" ht="14.25">
      <c r="A66" s="198" t="s">
        <v>227</v>
      </c>
      <c r="B66" s="199">
        <v>1832.33</v>
      </c>
      <c r="C66" s="199">
        <v>1843.33</v>
      </c>
      <c r="D66" s="199">
        <v>11</v>
      </c>
      <c r="E66" s="200">
        <v>0.6003285434392277</v>
      </c>
      <c r="F66" s="200"/>
      <c r="G66" s="201">
        <v>6468753</v>
      </c>
      <c r="H66" s="201">
        <v>6700088</v>
      </c>
      <c r="I66" s="201">
        <v>231335</v>
      </c>
      <c r="J66" s="200">
        <v>3.5761915781913456</v>
      </c>
      <c r="K66" s="200"/>
      <c r="L66" s="201">
        <v>271.564829</v>
      </c>
      <c r="M66" s="201">
        <v>279.598001</v>
      </c>
      <c r="N66" s="201">
        <v>8.033172000000036</v>
      </c>
      <c r="O66" s="200">
        <v>2.958104710974939</v>
      </c>
    </row>
    <row r="67" spans="1:15" ht="14.25">
      <c r="A67" s="202" t="s">
        <v>228</v>
      </c>
      <c r="B67" s="203">
        <v>363.67</v>
      </c>
      <c r="C67" s="203">
        <v>349.33</v>
      </c>
      <c r="D67" s="203">
        <v>-14.340000000000032</v>
      </c>
      <c r="E67" s="204">
        <v>-3.9431352599884595</v>
      </c>
      <c r="F67" s="204"/>
      <c r="G67" s="205">
        <v>1371196</v>
      </c>
      <c r="H67" s="205">
        <v>1269647</v>
      </c>
      <c r="I67" s="205">
        <v>-101549</v>
      </c>
      <c r="J67" s="204">
        <v>-7.405870495538201</v>
      </c>
      <c r="K67" s="204"/>
      <c r="L67" s="205">
        <v>290.033864</v>
      </c>
      <c r="M67" s="205">
        <v>279.578489</v>
      </c>
      <c r="N67" s="205">
        <v>-10.455375000000004</v>
      </c>
      <c r="O67" s="204">
        <v>-3.6048807735085737</v>
      </c>
    </row>
    <row r="68" spans="1:15" ht="14.25">
      <c r="A68" s="202" t="s">
        <v>230</v>
      </c>
      <c r="B68" s="203">
        <v>1468.67</v>
      </c>
      <c r="C68" s="203">
        <v>1494</v>
      </c>
      <c r="D68" s="203">
        <v>25.329999999999927</v>
      </c>
      <c r="E68" s="204">
        <v>1.7246896852254028</v>
      </c>
      <c r="F68" s="204"/>
      <c r="G68" s="205">
        <v>5097557</v>
      </c>
      <c r="H68" s="205">
        <v>5430441</v>
      </c>
      <c r="I68" s="205">
        <v>332884</v>
      </c>
      <c r="J68" s="204">
        <v>6.53026538006343</v>
      </c>
      <c r="K68" s="204"/>
      <c r="L68" s="205">
        <v>266.989704</v>
      </c>
      <c r="M68" s="205">
        <v>279.602564</v>
      </c>
      <c r="N68" s="205">
        <v>12.612859999999955</v>
      </c>
      <c r="O68" s="204">
        <v>4.724099772776239</v>
      </c>
    </row>
    <row r="69" spans="1:15" ht="14.25">
      <c r="A69" s="198" t="s">
        <v>233</v>
      </c>
      <c r="B69" s="199">
        <v>441</v>
      </c>
      <c r="C69" s="199">
        <v>424.33</v>
      </c>
      <c r="D69" s="199">
        <v>-16.670000000000016</v>
      </c>
      <c r="E69" s="200">
        <v>-3.7800453514739263</v>
      </c>
      <c r="F69" s="200"/>
      <c r="G69" s="201">
        <v>3038876</v>
      </c>
      <c r="H69" s="201">
        <v>3096190</v>
      </c>
      <c r="I69" s="201">
        <v>57314</v>
      </c>
      <c r="J69" s="200">
        <v>1.8860262807696002</v>
      </c>
      <c r="K69" s="200"/>
      <c r="L69" s="201">
        <v>530.067329</v>
      </c>
      <c r="M69" s="201">
        <v>561.281223</v>
      </c>
      <c r="N69" s="201">
        <v>31.213893999999982</v>
      </c>
      <c r="O69" s="200">
        <v>5.888665890592925</v>
      </c>
    </row>
    <row r="70" spans="1:15" ht="14.25">
      <c r="A70" s="202" t="s">
        <v>234</v>
      </c>
      <c r="B70" s="203">
        <v>177</v>
      </c>
      <c r="C70" s="203">
        <v>154.33</v>
      </c>
      <c r="D70" s="203">
        <v>-22.669999999999987</v>
      </c>
      <c r="E70" s="204">
        <v>-12.807909604519768</v>
      </c>
      <c r="F70" s="204"/>
      <c r="G70" s="205">
        <v>1272579</v>
      </c>
      <c r="H70" s="205">
        <v>1240689</v>
      </c>
      <c r="I70" s="205">
        <v>-31890</v>
      </c>
      <c r="J70" s="204">
        <v>-2.505934798546888</v>
      </c>
      <c r="K70" s="204"/>
      <c r="L70" s="205">
        <v>553.054758</v>
      </c>
      <c r="M70" s="205">
        <v>618.399633</v>
      </c>
      <c r="N70" s="205">
        <v>65.344875</v>
      </c>
      <c r="O70" s="204">
        <v>11.815263146149446</v>
      </c>
    </row>
    <row r="71" spans="1:15" ht="14.25">
      <c r="A71" s="202" t="s">
        <v>235</v>
      </c>
      <c r="B71" s="203">
        <v>152</v>
      </c>
      <c r="C71" s="203">
        <v>148</v>
      </c>
      <c r="D71" s="203">
        <v>-4</v>
      </c>
      <c r="E71" s="204">
        <v>-2.631578947368421</v>
      </c>
      <c r="F71" s="204"/>
      <c r="G71" s="205">
        <v>880354</v>
      </c>
      <c r="H71" s="205">
        <v>874883</v>
      </c>
      <c r="I71" s="205">
        <v>-5471</v>
      </c>
      <c r="J71" s="204">
        <v>-0.6214545512373432</v>
      </c>
      <c r="K71" s="204"/>
      <c r="L71" s="205">
        <v>445.523279</v>
      </c>
      <c r="M71" s="205">
        <v>454.720893</v>
      </c>
      <c r="N71" s="205">
        <v>9.197613999999987</v>
      </c>
      <c r="O71" s="204">
        <v>2.0644519452820753</v>
      </c>
    </row>
    <row r="72" spans="1:15" ht="28.5">
      <c r="A72" s="202" t="s">
        <v>239</v>
      </c>
      <c r="B72" s="203">
        <v>94.67</v>
      </c>
      <c r="C72" s="203">
        <v>105</v>
      </c>
      <c r="D72" s="203">
        <v>10.329999999999998</v>
      </c>
      <c r="E72" s="204">
        <v>10.911587620154217</v>
      </c>
      <c r="F72" s="204"/>
      <c r="G72" s="205">
        <v>780225</v>
      </c>
      <c r="H72" s="205">
        <v>879363</v>
      </c>
      <c r="I72" s="205">
        <v>99138</v>
      </c>
      <c r="J72" s="204">
        <v>12.706334711141018</v>
      </c>
      <c r="K72" s="204"/>
      <c r="L72" s="205">
        <v>633.963321</v>
      </c>
      <c r="M72" s="205">
        <v>644.221978</v>
      </c>
      <c r="N72" s="205">
        <v>10.258657000000085</v>
      </c>
      <c r="O72" s="204">
        <v>1.618178317291023</v>
      </c>
    </row>
    <row r="73" spans="1:15" ht="14.25">
      <c r="A73" s="202" t="s">
        <v>242</v>
      </c>
      <c r="B73" s="203">
        <v>17.33</v>
      </c>
      <c r="C73" s="203">
        <v>17</v>
      </c>
      <c r="D73" s="203">
        <v>-0.3299999999999983</v>
      </c>
      <c r="E73" s="204">
        <v>-1.9042123485285536</v>
      </c>
      <c r="F73" s="204"/>
      <c r="G73" s="205">
        <v>105718</v>
      </c>
      <c r="H73" s="205">
        <v>101255</v>
      </c>
      <c r="I73" s="205">
        <v>-4463</v>
      </c>
      <c r="J73" s="204">
        <v>-4.221608429974082</v>
      </c>
      <c r="K73" s="204"/>
      <c r="L73" s="205">
        <v>469.252962</v>
      </c>
      <c r="M73" s="205">
        <v>458.16742</v>
      </c>
      <c r="N73" s="205">
        <v>-11.085542000000032</v>
      </c>
      <c r="O73" s="204">
        <v>-2.3623808260585966</v>
      </c>
    </row>
    <row r="74" spans="1:15" ht="14.25">
      <c r="A74" s="202"/>
      <c r="B74" s="203"/>
      <c r="C74" s="203"/>
      <c r="D74" s="203"/>
      <c r="E74" s="204"/>
      <c r="F74" s="204"/>
      <c r="G74" s="205"/>
      <c r="H74" s="205"/>
      <c r="I74" s="205"/>
      <c r="J74" s="204"/>
      <c r="K74" s="204"/>
      <c r="L74" s="205"/>
      <c r="M74" s="205"/>
      <c r="N74" s="205"/>
      <c r="O74" s="204"/>
    </row>
    <row r="75" spans="1:15" s="192" customFormat="1" ht="14.25">
      <c r="A75" s="32" t="s">
        <v>245</v>
      </c>
      <c r="B75" s="9">
        <v>151.33</v>
      </c>
      <c r="C75" s="9">
        <v>159</v>
      </c>
      <c r="D75" s="9">
        <v>7.6699999999999875</v>
      </c>
      <c r="E75" s="10">
        <v>5.068393576951025</v>
      </c>
      <c r="F75" s="10"/>
      <c r="G75" s="195">
        <v>2244611</v>
      </c>
      <c r="H75" s="195">
        <v>2357078</v>
      </c>
      <c r="I75" s="195">
        <v>112467</v>
      </c>
      <c r="J75" s="10">
        <v>5.01053411927501</v>
      </c>
      <c r="K75" s="10"/>
      <c r="L75" s="195">
        <v>1140.965998</v>
      </c>
      <c r="M75" s="195">
        <v>1140.337687</v>
      </c>
      <c r="N75" s="195">
        <v>-0.6283109999999397</v>
      </c>
      <c r="O75" s="10">
        <v>-0.05506833692689409</v>
      </c>
    </row>
    <row r="76" spans="1:15" ht="14.25">
      <c r="A76" s="198" t="s">
        <v>135</v>
      </c>
      <c r="B76" s="199">
        <v>58</v>
      </c>
      <c r="C76" s="199">
        <v>59</v>
      </c>
      <c r="D76" s="199">
        <v>1</v>
      </c>
      <c r="E76" s="200">
        <v>1.7241379310344827</v>
      </c>
      <c r="F76" s="200"/>
      <c r="G76" s="201">
        <v>690167</v>
      </c>
      <c r="H76" s="201">
        <v>702195</v>
      </c>
      <c r="I76" s="201">
        <v>12028</v>
      </c>
      <c r="J76" s="200">
        <v>1.7427666057635325</v>
      </c>
      <c r="K76" s="200"/>
      <c r="L76" s="201">
        <v>915.340848</v>
      </c>
      <c r="M76" s="201">
        <v>915.508474</v>
      </c>
      <c r="N76" s="201">
        <v>0.16762599999992744</v>
      </c>
      <c r="O76" s="200">
        <v>0.018312959633145033</v>
      </c>
    </row>
    <row r="77" spans="1:15" ht="14.25">
      <c r="A77" s="202" t="s">
        <v>246</v>
      </c>
      <c r="B77" s="203">
        <v>58</v>
      </c>
      <c r="C77" s="203">
        <v>59</v>
      </c>
      <c r="D77" s="203">
        <v>1</v>
      </c>
      <c r="E77" s="204">
        <v>1.7241379310344827</v>
      </c>
      <c r="F77" s="204"/>
      <c r="G77" s="205">
        <v>690167</v>
      </c>
      <c r="H77" s="205">
        <v>702195</v>
      </c>
      <c r="I77" s="205">
        <v>12028</v>
      </c>
      <c r="J77" s="204">
        <v>1.7427666057635325</v>
      </c>
      <c r="K77" s="204"/>
      <c r="L77" s="205">
        <v>915.340848</v>
      </c>
      <c r="M77" s="205">
        <v>915.508474</v>
      </c>
      <c r="N77" s="205">
        <v>0.16762599999992744</v>
      </c>
      <c r="O77" s="204">
        <v>0.018312959633145033</v>
      </c>
    </row>
    <row r="78" spans="1:15" ht="14.25">
      <c r="A78" s="202" t="s">
        <v>255</v>
      </c>
      <c r="B78" s="203">
        <v>11</v>
      </c>
      <c r="C78" s="203">
        <v>9.33</v>
      </c>
      <c r="D78" s="203">
        <v>-1.67</v>
      </c>
      <c r="E78" s="204">
        <v>-15.181818181818182</v>
      </c>
      <c r="F78" s="204"/>
      <c r="G78" s="205">
        <v>116357</v>
      </c>
      <c r="H78" s="205">
        <v>112559</v>
      </c>
      <c r="I78" s="205">
        <v>-3798</v>
      </c>
      <c r="J78" s="204">
        <v>-3.264092405269988</v>
      </c>
      <c r="K78" s="204"/>
      <c r="L78" s="205">
        <v>813.685314</v>
      </c>
      <c r="M78" s="205">
        <v>928.0155</v>
      </c>
      <c r="N78" s="205">
        <v>114.33018600000003</v>
      </c>
      <c r="O78" s="204">
        <v>14.050909366664571</v>
      </c>
    </row>
    <row r="79" spans="1:15" ht="14.25">
      <c r="A79" s="202"/>
      <c r="B79" s="203"/>
      <c r="C79" s="203"/>
      <c r="D79" s="203"/>
      <c r="E79" s="204"/>
      <c r="F79" s="204"/>
      <c r="G79" s="205"/>
      <c r="H79" s="205"/>
      <c r="I79" s="205"/>
      <c r="J79" s="204"/>
      <c r="K79" s="204"/>
      <c r="L79" s="205"/>
      <c r="M79" s="205"/>
      <c r="N79" s="205"/>
      <c r="O79" s="204"/>
    </row>
    <row r="80" spans="1:15" s="192" customFormat="1" ht="14.25">
      <c r="A80" s="32" t="s">
        <v>259</v>
      </c>
      <c r="B80" s="9">
        <v>3530.33</v>
      </c>
      <c r="C80" s="9">
        <v>3460.67</v>
      </c>
      <c r="D80" s="9">
        <v>-69.65999999999985</v>
      </c>
      <c r="E80" s="10">
        <v>-1.9731866426084772</v>
      </c>
      <c r="F80" s="10"/>
      <c r="G80" s="195">
        <v>47741758</v>
      </c>
      <c r="H80" s="195">
        <v>47109977</v>
      </c>
      <c r="I80" s="195">
        <v>-631781</v>
      </c>
      <c r="J80" s="10">
        <v>-1.323329987136209</v>
      </c>
      <c r="K80" s="10"/>
      <c r="L80" s="195">
        <v>1040.254855</v>
      </c>
      <c r="M80" s="195">
        <v>1047.151096</v>
      </c>
      <c r="N80" s="195">
        <v>6.8962410000001455</v>
      </c>
      <c r="O80" s="10">
        <v>0.6629376413725218</v>
      </c>
    </row>
    <row r="81" spans="1:15" ht="14.25">
      <c r="A81" s="198" t="s">
        <v>175</v>
      </c>
      <c r="B81" s="199">
        <v>42</v>
      </c>
      <c r="C81" s="199">
        <v>39.33</v>
      </c>
      <c r="D81" s="199">
        <v>-2.6700000000000017</v>
      </c>
      <c r="E81" s="200">
        <v>-6.357142857142861</v>
      </c>
      <c r="F81" s="200"/>
      <c r="G81" s="201">
        <v>840130</v>
      </c>
      <c r="H81" s="201">
        <v>769992</v>
      </c>
      <c r="I81" s="201">
        <v>-70138</v>
      </c>
      <c r="J81" s="200">
        <v>-8.348469879661481</v>
      </c>
      <c r="K81" s="200"/>
      <c r="L81" s="201">
        <v>1538.699633</v>
      </c>
      <c r="M81" s="201">
        <v>1505.978994</v>
      </c>
      <c r="N81" s="201">
        <v>-32.72063899999989</v>
      </c>
      <c r="O81" s="200">
        <v>-2.126512432852442</v>
      </c>
    </row>
    <row r="82" spans="1:15" ht="14.25">
      <c r="A82" s="202" t="s">
        <v>176</v>
      </c>
      <c r="B82" s="203">
        <v>42</v>
      </c>
      <c r="C82" s="203">
        <v>39.33</v>
      </c>
      <c r="D82" s="203">
        <v>-2.6700000000000017</v>
      </c>
      <c r="E82" s="204">
        <v>-6.357142857142861</v>
      </c>
      <c r="F82" s="204"/>
      <c r="G82" s="205">
        <v>840130</v>
      </c>
      <c r="H82" s="205">
        <v>769992</v>
      </c>
      <c r="I82" s="205">
        <v>-70138</v>
      </c>
      <c r="J82" s="204">
        <v>-8.348469879661481</v>
      </c>
      <c r="K82" s="204"/>
      <c r="L82" s="205">
        <v>1538.699633</v>
      </c>
      <c r="M82" s="205">
        <v>1505.978994</v>
      </c>
      <c r="N82" s="205">
        <v>-32.72063899999989</v>
      </c>
      <c r="O82" s="204">
        <v>-2.126512432852442</v>
      </c>
    </row>
    <row r="83" spans="1:15" ht="14.25">
      <c r="A83" s="198" t="s">
        <v>188</v>
      </c>
      <c r="B83" s="199">
        <v>3212</v>
      </c>
      <c r="C83" s="199">
        <v>3141</v>
      </c>
      <c r="D83" s="199">
        <v>-71</v>
      </c>
      <c r="E83" s="200">
        <v>-2.2104607721046077</v>
      </c>
      <c r="F83" s="200"/>
      <c r="G83" s="201">
        <v>42996125</v>
      </c>
      <c r="H83" s="201">
        <v>42397954</v>
      </c>
      <c r="I83" s="201">
        <v>-598171</v>
      </c>
      <c r="J83" s="200">
        <v>-1.391220720471903</v>
      </c>
      <c r="K83" s="200"/>
      <c r="L83" s="201">
        <v>1029.699324</v>
      </c>
      <c r="M83" s="201">
        <v>1038.325716</v>
      </c>
      <c r="N83" s="201">
        <v>8.626392000000124</v>
      </c>
      <c r="O83" s="200">
        <v>0.8377583435220479</v>
      </c>
    </row>
    <row r="84" spans="1:15" ht="14.25">
      <c r="A84" s="202" t="s">
        <v>189</v>
      </c>
      <c r="B84" s="203">
        <v>3212</v>
      </c>
      <c r="C84" s="203">
        <v>3141</v>
      </c>
      <c r="D84" s="203">
        <v>-71</v>
      </c>
      <c r="E84" s="204">
        <v>-2.2104607721046077</v>
      </c>
      <c r="F84" s="204"/>
      <c r="G84" s="205">
        <v>42996125</v>
      </c>
      <c r="H84" s="205">
        <v>42397954</v>
      </c>
      <c r="I84" s="205">
        <v>-598171</v>
      </c>
      <c r="J84" s="204">
        <v>-1.391220720471903</v>
      </c>
      <c r="K84" s="204"/>
      <c r="L84" s="205">
        <v>1029.699324</v>
      </c>
      <c r="M84" s="205">
        <v>1038.325716</v>
      </c>
      <c r="N84" s="205">
        <v>8.626392000000124</v>
      </c>
      <c r="O84" s="204">
        <v>0.8377583435220479</v>
      </c>
    </row>
    <row r="85" spans="1:15" ht="14.25">
      <c r="A85" s="198" t="s">
        <v>247</v>
      </c>
      <c r="B85" s="199">
        <v>276.33</v>
      </c>
      <c r="C85" s="199">
        <v>280.33</v>
      </c>
      <c r="D85" s="199">
        <v>4</v>
      </c>
      <c r="E85" s="200">
        <v>1.4475446024680636</v>
      </c>
      <c r="F85" s="200"/>
      <c r="G85" s="201">
        <v>3905503</v>
      </c>
      <c r="H85" s="201">
        <v>3942031</v>
      </c>
      <c r="I85" s="201">
        <v>36528</v>
      </c>
      <c r="J85" s="200">
        <v>0.9352956584593585</v>
      </c>
      <c r="K85" s="200"/>
      <c r="L85" s="201">
        <v>1087.190343</v>
      </c>
      <c r="M85" s="201">
        <v>1081.700687</v>
      </c>
      <c r="N85" s="201">
        <v>-5.489655999999968</v>
      </c>
      <c r="O85" s="200">
        <v>-0.5049397316068662</v>
      </c>
    </row>
    <row r="86" spans="1:15" ht="28.5">
      <c r="A86" s="202" t="s">
        <v>262</v>
      </c>
      <c r="B86" s="203">
        <v>5</v>
      </c>
      <c r="C86" s="203">
        <v>3</v>
      </c>
      <c r="D86" s="203">
        <v>-2</v>
      </c>
      <c r="E86" s="204">
        <v>-40</v>
      </c>
      <c r="F86" s="204"/>
      <c r="G86" s="205">
        <v>76934</v>
      </c>
      <c r="H86" s="205">
        <v>57418</v>
      </c>
      <c r="I86" s="205">
        <v>-19516</v>
      </c>
      <c r="J86" s="204">
        <v>-25.367197857904177</v>
      </c>
      <c r="K86" s="204"/>
      <c r="L86" s="205">
        <v>1183.6</v>
      </c>
      <c r="M86" s="205">
        <v>1472.25641</v>
      </c>
      <c r="N86" s="205">
        <v>288.65641000000005</v>
      </c>
      <c r="O86" s="204">
        <v>24.38800354849612</v>
      </c>
    </row>
    <row r="87" spans="1:15" ht="14.25">
      <c r="A87" s="202" t="s">
        <v>249</v>
      </c>
      <c r="B87" s="203">
        <v>24</v>
      </c>
      <c r="C87" s="203">
        <v>24</v>
      </c>
      <c r="D87" s="203">
        <v>0</v>
      </c>
      <c r="E87" s="204">
        <v>0</v>
      </c>
      <c r="F87" s="204"/>
      <c r="G87" s="205">
        <v>365748</v>
      </c>
      <c r="H87" s="205">
        <v>393185</v>
      </c>
      <c r="I87" s="205">
        <v>27437</v>
      </c>
      <c r="J87" s="204">
        <v>7.501613132539344</v>
      </c>
      <c r="K87" s="204"/>
      <c r="L87" s="205">
        <v>1172.26923</v>
      </c>
      <c r="M87" s="205">
        <v>1260.208333</v>
      </c>
      <c r="N87" s="205">
        <v>87.93910299999993</v>
      </c>
      <c r="O87" s="204">
        <v>7.50161317464589</v>
      </c>
    </row>
    <row r="88" spans="1:15" ht="28.5">
      <c r="A88" s="202" t="s">
        <v>251</v>
      </c>
      <c r="B88" s="203">
        <v>34.67</v>
      </c>
      <c r="C88" s="203">
        <v>37.33</v>
      </c>
      <c r="D88" s="203">
        <v>2.6599999999999966</v>
      </c>
      <c r="E88" s="204">
        <v>7.672339198154013</v>
      </c>
      <c r="F88" s="204"/>
      <c r="G88" s="205">
        <v>419133</v>
      </c>
      <c r="H88" s="205">
        <v>457261</v>
      </c>
      <c r="I88" s="205">
        <v>38128</v>
      </c>
      <c r="J88" s="204">
        <v>9.096873784693642</v>
      </c>
      <c r="K88" s="204"/>
      <c r="L88" s="205">
        <v>929.939428</v>
      </c>
      <c r="M88" s="205">
        <v>942.242782</v>
      </c>
      <c r="N88" s="205">
        <v>12.303354000000013</v>
      </c>
      <c r="O88" s="204">
        <v>1.3230274606659664</v>
      </c>
    </row>
    <row r="89" spans="1:15" ht="28.5">
      <c r="A89" s="202" t="s">
        <v>253</v>
      </c>
      <c r="B89" s="203">
        <v>65.33</v>
      </c>
      <c r="C89" s="203">
        <v>68.67</v>
      </c>
      <c r="D89" s="203">
        <v>3.3400000000000034</v>
      </c>
      <c r="E89" s="204">
        <v>5.1125057400887854</v>
      </c>
      <c r="F89" s="204"/>
      <c r="G89" s="205">
        <v>1013523</v>
      </c>
      <c r="H89" s="205">
        <v>1026120</v>
      </c>
      <c r="I89" s="205">
        <v>12597</v>
      </c>
      <c r="J89" s="204">
        <v>1.2428923665274494</v>
      </c>
      <c r="K89" s="204"/>
      <c r="L89" s="205">
        <v>1193.37682</v>
      </c>
      <c r="M89" s="205">
        <v>1149.443828</v>
      </c>
      <c r="N89" s="205">
        <v>-43.93299200000001</v>
      </c>
      <c r="O89" s="204">
        <v>-3.681401487251949</v>
      </c>
    </row>
    <row r="90" spans="1:15" ht="14.25">
      <c r="A90" s="202" t="s">
        <v>255</v>
      </c>
      <c r="B90" s="203">
        <v>146.33</v>
      </c>
      <c r="C90" s="203">
        <v>146.33</v>
      </c>
      <c r="D90" s="203">
        <v>0</v>
      </c>
      <c r="E90" s="204">
        <v>0</v>
      </c>
      <c r="F90" s="204"/>
      <c r="G90" s="205">
        <v>2025771</v>
      </c>
      <c r="H90" s="205">
        <v>2003547</v>
      </c>
      <c r="I90" s="205">
        <v>-22224</v>
      </c>
      <c r="J90" s="204">
        <v>-1.0970637846034919</v>
      </c>
      <c r="K90" s="204"/>
      <c r="L90" s="205">
        <v>1064.911764</v>
      </c>
      <c r="M90" s="205">
        <v>1053.229002</v>
      </c>
      <c r="N90" s="205">
        <v>-11.682761999999911</v>
      </c>
      <c r="O90" s="204">
        <v>-1.0970638502590448</v>
      </c>
    </row>
    <row r="91" spans="1:15" ht="14.25">
      <c r="A91" s="202" t="s">
        <v>257</v>
      </c>
      <c r="B91" s="203">
        <v>1</v>
      </c>
      <c r="C91" s="203">
        <v>1</v>
      </c>
      <c r="D91" s="203">
        <v>0</v>
      </c>
      <c r="E91" s="204">
        <v>0</v>
      </c>
      <c r="F91" s="204"/>
      <c r="G91" s="205">
        <v>4394</v>
      </c>
      <c r="H91" s="205">
        <v>4500</v>
      </c>
      <c r="I91" s="205">
        <v>106</v>
      </c>
      <c r="J91" s="204">
        <v>2.4123805188893948</v>
      </c>
      <c r="K91" s="204"/>
      <c r="L91" s="205">
        <v>338</v>
      </c>
      <c r="M91" s="205">
        <v>346.153846</v>
      </c>
      <c r="N91" s="205">
        <v>8.153845999999987</v>
      </c>
      <c r="O91" s="204">
        <v>2.412380473372777</v>
      </c>
    </row>
    <row r="92" spans="1:15" ht="14.25">
      <c r="A92" s="202"/>
      <c r="B92" s="203"/>
      <c r="C92" s="203"/>
      <c r="D92" s="203"/>
      <c r="E92" s="204"/>
      <c r="F92" s="204"/>
      <c r="G92" s="205"/>
      <c r="H92" s="205"/>
      <c r="I92" s="205"/>
      <c r="J92" s="204"/>
      <c r="K92" s="204"/>
      <c r="L92" s="205"/>
      <c r="M92" s="205"/>
      <c r="N92" s="205"/>
      <c r="O92" s="204"/>
    </row>
    <row r="93" spans="1:15" s="192" customFormat="1" ht="14.25">
      <c r="A93" s="32" t="s">
        <v>263</v>
      </c>
      <c r="B93" s="9">
        <v>2057.67</v>
      </c>
      <c r="C93" s="9">
        <v>1552</v>
      </c>
      <c r="D93" s="9">
        <v>-505.6700000000001</v>
      </c>
      <c r="E93" s="10">
        <v>-24.574883241724866</v>
      </c>
      <c r="F93" s="10"/>
      <c r="G93" s="195">
        <v>21422307</v>
      </c>
      <c r="H93" s="195">
        <v>14513922</v>
      </c>
      <c r="I93" s="195">
        <v>-6908385</v>
      </c>
      <c r="J93" s="10">
        <v>-32.24855754331221</v>
      </c>
      <c r="K93" s="10"/>
      <c r="L93" s="195">
        <v>800.842588</v>
      </c>
      <c r="M93" s="195">
        <v>719.365681</v>
      </c>
      <c r="N93" s="195">
        <v>-81.47690699999998</v>
      </c>
      <c r="O93" s="10">
        <v>-10.173897869677228</v>
      </c>
    </row>
    <row r="94" spans="1:15" ht="14.25">
      <c r="A94" s="198" t="s">
        <v>247</v>
      </c>
      <c r="B94" s="199">
        <v>563.33</v>
      </c>
      <c r="C94" s="199">
        <v>540</v>
      </c>
      <c r="D94" s="199">
        <v>-23.33000000000004</v>
      </c>
      <c r="E94" s="200">
        <v>-4.141444623932693</v>
      </c>
      <c r="F94" s="200"/>
      <c r="G94" s="201">
        <v>6025206</v>
      </c>
      <c r="H94" s="201">
        <v>5558609</v>
      </c>
      <c r="I94" s="201">
        <v>-466597</v>
      </c>
      <c r="J94" s="200">
        <v>-7.744083770745763</v>
      </c>
      <c r="K94" s="200"/>
      <c r="L94" s="201">
        <v>822.745787</v>
      </c>
      <c r="M94" s="201">
        <v>791.824643</v>
      </c>
      <c r="N94" s="201">
        <v>-30.921143999999913</v>
      </c>
      <c r="O94" s="200">
        <v>-3.7582865191869907</v>
      </c>
    </row>
    <row r="95" spans="1:15" ht="14.25">
      <c r="A95" s="207"/>
      <c r="B95" s="203"/>
      <c r="C95" s="203"/>
      <c r="D95" s="203"/>
      <c r="E95" s="204"/>
      <c r="F95" s="204"/>
      <c r="G95" s="205"/>
      <c r="H95" s="205"/>
      <c r="I95" s="205"/>
      <c r="J95" s="204"/>
      <c r="K95" s="204"/>
      <c r="L95" s="205"/>
      <c r="M95" s="205"/>
      <c r="N95" s="205"/>
      <c r="O95" s="204"/>
    </row>
    <row r="96" ht="17.25">
      <c r="A96" s="208" t="s">
        <v>452</v>
      </c>
    </row>
    <row r="97" spans="1:8" ht="15">
      <c r="A97" s="223" t="s">
        <v>34</v>
      </c>
      <c r="B97" s="223"/>
      <c r="C97" s="223"/>
      <c r="D97" s="223"/>
      <c r="E97" s="223"/>
      <c r="F97" s="223"/>
      <c r="G97" s="223"/>
      <c r="H97" s="223"/>
    </row>
    <row r="98" ht="15">
      <c r="A98" s="208" t="s">
        <v>404</v>
      </c>
    </row>
  </sheetData>
  <sheetProtection/>
  <mergeCells count="10">
    <mergeCell ref="L3:O3"/>
    <mergeCell ref="L4:M4"/>
    <mergeCell ref="N4:O4"/>
    <mergeCell ref="A97:H97"/>
    <mergeCell ref="B4:C4"/>
    <mergeCell ref="D4:E4"/>
    <mergeCell ref="B3:E3"/>
    <mergeCell ref="G3:J3"/>
    <mergeCell ref="G4:H4"/>
    <mergeCell ref="I4:J4"/>
  </mergeCells>
  <printOptions/>
  <pageMargins left="0.7" right="0.7" top="0.75" bottom="0.75" header="0.3" footer="0.3"/>
  <pageSetup fitToHeight="0" fitToWidth="1" horizontalDpi="1200" verticalDpi="1200" orientation="landscape" scale="7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0.57421875" style="0" bestFit="1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7.00390625" style="0" customWidth="1"/>
    <col min="15" max="15" width="7.28125" style="0" customWidth="1"/>
  </cols>
  <sheetData>
    <row r="1" ht="15.75">
      <c r="A1" s="99" t="s">
        <v>430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22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27" customFormat="1" ht="42.75">
      <c r="A6" s="41" t="s">
        <v>383</v>
      </c>
      <c r="B6" s="9">
        <v>3915.33</v>
      </c>
      <c r="C6" s="9">
        <v>4065</v>
      </c>
      <c r="D6" s="9">
        <v>149.67000000000007</v>
      </c>
      <c r="E6" s="10">
        <v>3.8226662886653253</v>
      </c>
      <c r="F6" s="10"/>
      <c r="G6" s="23">
        <v>42303701</v>
      </c>
      <c r="H6" s="23">
        <v>48320341</v>
      </c>
      <c r="I6" s="23">
        <v>6016640</v>
      </c>
      <c r="J6" s="10">
        <v>14.222490840695002</v>
      </c>
      <c r="K6" s="10"/>
      <c r="L6" s="23">
        <v>831.125561</v>
      </c>
      <c r="M6" s="23">
        <v>914.378673</v>
      </c>
      <c r="N6" s="23">
        <v>83.2531120000001</v>
      </c>
      <c r="O6" s="10">
        <v>10.016911512122306</v>
      </c>
    </row>
    <row r="7" spans="1:15" ht="14.25">
      <c r="A7" s="34" t="s">
        <v>170</v>
      </c>
      <c r="B7" s="128">
        <v>2186.67</v>
      </c>
      <c r="C7" s="128">
        <v>2141.33</v>
      </c>
      <c r="D7" s="128">
        <v>-45.340000000000146</v>
      </c>
      <c r="E7" s="129">
        <v>-2.073472448974932</v>
      </c>
      <c r="F7" s="129"/>
      <c r="G7" s="25">
        <v>18570211</v>
      </c>
      <c r="H7" s="25">
        <v>19674908</v>
      </c>
      <c r="I7" s="25">
        <v>1104697</v>
      </c>
      <c r="J7" s="129">
        <v>5.9487584712957755</v>
      </c>
      <c r="K7" s="129"/>
      <c r="L7" s="25">
        <v>653.266276</v>
      </c>
      <c r="M7" s="25">
        <v>706.782449</v>
      </c>
      <c r="N7" s="25">
        <v>53.516173000000094</v>
      </c>
      <c r="O7" s="129">
        <v>8.192091795658543</v>
      </c>
    </row>
    <row r="8" spans="1:15" ht="14.25">
      <c r="A8" s="40" t="s">
        <v>171</v>
      </c>
      <c r="B8" s="128">
        <v>940.67</v>
      </c>
      <c r="C8" s="128">
        <v>899</v>
      </c>
      <c r="D8" s="128">
        <v>-41.66999999999996</v>
      </c>
      <c r="E8" s="129">
        <v>-4.429821297585759</v>
      </c>
      <c r="F8" s="129"/>
      <c r="G8" s="25">
        <v>6470280</v>
      </c>
      <c r="H8" s="25">
        <v>6199112</v>
      </c>
      <c r="I8" s="25">
        <v>-271168</v>
      </c>
      <c r="J8" s="129">
        <v>-4.190977824761834</v>
      </c>
      <c r="K8" s="129"/>
      <c r="L8" s="25">
        <v>529.105686</v>
      </c>
      <c r="M8" s="25">
        <v>530.427996</v>
      </c>
      <c r="N8" s="25">
        <v>1.3223100000000159</v>
      </c>
      <c r="O8" s="129">
        <v>0.2499141542017025</v>
      </c>
    </row>
    <row r="9" spans="1:15" ht="28.5">
      <c r="A9" s="40" t="s">
        <v>347</v>
      </c>
      <c r="B9" s="128">
        <v>433.67</v>
      </c>
      <c r="C9" s="128">
        <v>419.67</v>
      </c>
      <c r="D9" s="128">
        <v>-14</v>
      </c>
      <c r="E9" s="129">
        <v>-3.228261120206609</v>
      </c>
      <c r="F9" s="129"/>
      <c r="G9" s="25">
        <v>4558463</v>
      </c>
      <c r="H9" s="25">
        <v>4727338</v>
      </c>
      <c r="I9" s="25">
        <v>168875</v>
      </c>
      <c r="J9" s="129">
        <v>3.704647816599586</v>
      </c>
      <c r="K9" s="129"/>
      <c r="L9" s="25">
        <v>808.566421</v>
      </c>
      <c r="M9" s="25">
        <v>866.493636</v>
      </c>
      <c r="N9" s="25">
        <v>57.92721500000005</v>
      </c>
      <c r="O9" s="129">
        <v>7.164187566478233</v>
      </c>
    </row>
    <row r="10" spans="1:15" ht="28.5">
      <c r="A10" s="40" t="s">
        <v>172</v>
      </c>
      <c r="B10" s="128">
        <v>812.33</v>
      </c>
      <c r="C10" s="128">
        <v>822.67</v>
      </c>
      <c r="D10" s="128">
        <v>10.339999999999918</v>
      </c>
      <c r="E10" s="129">
        <v>1.2728817106348302</v>
      </c>
      <c r="F10" s="129"/>
      <c r="G10" s="25">
        <v>7541468</v>
      </c>
      <c r="H10" s="25">
        <v>8748458</v>
      </c>
      <c r="I10" s="25">
        <v>1206990</v>
      </c>
      <c r="J10" s="129">
        <v>16.004708897524992</v>
      </c>
      <c r="K10" s="129"/>
      <c r="L10" s="25">
        <v>714.134555</v>
      </c>
      <c r="M10" s="25">
        <v>818.017318</v>
      </c>
      <c r="N10" s="25">
        <v>103.88276300000007</v>
      </c>
      <c r="O10" s="129">
        <v>14.546665228935755</v>
      </c>
    </row>
    <row r="11" spans="1:15" ht="28.5">
      <c r="A11" s="40" t="s">
        <v>348</v>
      </c>
      <c r="B11" s="128">
        <v>218.33</v>
      </c>
      <c r="C11" s="128">
        <v>207.67</v>
      </c>
      <c r="D11" s="128">
        <v>-10.660000000000025</v>
      </c>
      <c r="E11" s="129">
        <v>-4.8825172903403224</v>
      </c>
      <c r="F11" s="129"/>
      <c r="G11" s="25">
        <v>1822937</v>
      </c>
      <c r="H11" s="25">
        <v>1629161</v>
      </c>
      <c r="I11" s="25">
        <v>-193776</v>
      </c>
      <c r="J11" s="129">
        <v>-10.629879145576616</v>
      </c>
      <c r="K11" s="129"/>
      <c r="L11" s="25">
        <v>642.265941</v>
      </c>
      <c r="M11" s="25">
        <v>603.457778</v>
      </c>
      <c r="N11" s="25">
        <v>-38.808163000000036</v>
      </c>
      <c r="O11" s="129">
        <v>-6.042382216247714</v>
      </c>
    </row>
    <row r="12" spans="1:15" ht="28.5">
      <c r="A12" s="40" t="s">
        <v>173</v>
      </c>
      <c r="B12" s="128">
        <v>472.33</v>
      </c>
      <c r="C12" s="128">
        <v>466.33</v>
      </c>
      <c r="D12" s="128">
        <v>-6</v>
      </c>
      <c r="E12" s="129">
        <v>-1.270298308386086</v>
      </c>
      <c r="F12" s="129"/>
      <c r="G12" s="25">
        <v>3804946</v>
      </c>
      <c r="H12" s="25">
        <v>3872326</v>
      </c>
      <c r="I12" s="25">
        <v>67380</v>
      </c>
      <c r="J12" s="129">
        <v>1.7708529897664778</v>
      </c>
      <c r="K12" s="129"/>
      <c r="L12" s="25">
        <v>619.668777</v>
      </c>
      <c r="M12" s="25">
        <v>638.756311</v>
      </c>
      <c r="N12" s="25">
        <v>19.087534000000005</v>
      </c>
      <c r="O12" s="129">
        <v>3.080280096152078</v>
      </c>
    </row>
    <row r="13" spans="1:15" ht="28.5">
      <c r="A13" s="40" t="s">
        <v>174</v>
      </c>
      <c r="B13" s="128">
        <v>135</v>
      </c>
      <c r="C13" s="128">
        <v>130</v>
      </c>
      <c r="D13" s="128">
        <v>-5</v>
      </c>
      <c r="E13" s="129">
        <v>-3.7037037037037033</v>
      </c>
      <c r="F13" s="129"/>
      <c r="G13" s="25">
        <v>1362517</v>
      </c>
      <c r="H13" s="25">
        <v>1321266</v>
      </c>
      <c r="I13" s="25">
        <v>-41251</v>
      </c>
      <c r="J13" s="129">
        <v>-3.027558555232705</v>
      </c>
      <c r="K13" s="129"/>
      <c r="L13" s="25">
        <v>776.362962</v>
      </c>
      <c r="M13" s="25">
        <v>781.814201</v>
      </c>
      <c r="N13" s="25">
        <v>5.451238999999987</v>
      </c>
      <c r="O13" s="129">
        <v>0.7021508323834731</v>
      </c>
    </row>
    <row r="14" spans="1:15" ht="28.5">
      <c r="A14" s="40" t="s">
        <v>349</v>
      </c>
      <c r="B14" s="128">
        <v>854.33</v>
      </c>
      <c r="C14" s="128">
        <v>1073</v>
      </c>
      <c r="D14" s="128">
        <v>218.66999999999996</v>
      </c>
      <c r="E14" s="129">
        <v>25.595495885664782</v>
      </c>
      <c r="F14" s="129"/>
      <c r="G14" s="25">
        <v>15120136</v>
      </c>
      <c r="H14" s="25">
        <v>20175430</v>
      </c>
      <c r="I14" s="25">
        <v>5055294</v>
      </c>
      <c r="J14" s="129">
        <v>33.434183396234005</v>
      </c>
      <c r="K14" s="129"/>
      <c r="L14" s="25">
        <v>1361.402952</v>
      </c>
      <c r="M14" s="25">
        <v>1446.371066</v>
      </c>
      <c r="N14" s="25">
        <v>84.96811400000001</v>
      </c>
      <c r="O14" s="129">
        <v>6.241217111743123</v>
      </c>
    </row>
    <row r="15" spans="1:15" s="126" customFormat="1" ht="14.25">
      <c r="A15" s="40"/>
      <c r="B15" s="128"/>
      <c r="C15" s="128"/>
      <c r="D15" s="128"/>
      <c r="E15" s="129"/>
      <c r="F15" s="129"/>
      <c r="G15" s="25"/>
      <c r="H15" s="25"/>
      <c r="I15" s="25"/>
      <c r="J15" s="129"/>
      <c r="K15" s="129"/>
      <c r="L15" s="25"/>
      <c r="M15" s="25"/>
      <c r="N15" s="25"/>
      <c r="O15" s="129"/>
    </row>
    <row r="16" spans="1:15" s="127" customFormat="1" ht="42.75">
      <c r="A16" s="41" t="s">
        <v>384</v>
      </c>
      <c r="B16" s="9">
        <v>70.33</v>
      </c>
      <c r="C16" s="9">
        <v>68.33</v>
      </c>
      <c r="D16" s="9">
        <v>-2</v>
      </c>
      <c r="E16" s="10">
        <v>-2.8437366699843594</v>
      </c>
      <c r="F16" s="10"/>
      <c r="G16" s="23">
        <v>471115</v>
      </c>
      <c r="H16" s="23">
        <v>446388</v>
      </c>
      <c r="I16" s="23">
        <v>-24727</v>
      </c>
      <c r="J16" s="10">
        <v>-5.248612334567993</v>
      </c>
      <c r="K16" s="10"/>
      <c r="L16" s="23">
        <v>515.279615</v>
      </c>
      <c r="M16" s="23">
        <v>502.525076</v>
      </c>
      <c r="N16" s="23">
        <v>-12.754539000000022</v>
      </c>
      <c r="O16" s="10">
        <v>-2.4752655895382203</v>
      </c>
    </row>
    <row r="17" spans="1:15" s="26" customFormat="1" ht="14.25">
      <c r="A17" s="40" t="s">
        <v>171</v>
      </c>
      <c r="B17" s="128">
        <v>62.33</v>
      </c>
      <c r="C17" s="128">
        <v>61.33</v>
      </c>
      <c r="D17" s="128">
        <v>-1</v>
      </c>
      <c r="E17" s="129">
        <v>-1.604363869725654</v>
      </c>
      <c r="F17" s="129"/>
      <c r="G17" s="25">
        <v>387818</v>
      </c>
      <c r="H17" s="25">
        <v>369683</v>
      </c>
      <c r="I17" s="25">
        <v>-18135</v>
      </c>
      <c r="J17" s="129">
        <v>-4.676162529846475</v>
      </c>
      <c r="K17" s="129"/>
      <c r="L17" s="25">
        <v>478.616297</v>
      </c>
      <c r="M17" s="25">
        <v>463.674447</v>
      </c>
      <c r="N17" s="25">
        <v>-14.941849999999988</v>
      </c>
      <c r="O17" s="129">
        <v>-3.121884919852612</v>
      </c>
    </row>
    <row r="19" ht="15.75">
      <c r="A19" s="33" t="s">
        <v>32</v>
      </c>
    </row>
    <row r="20" ht="15">
      <c r="A20" s="33" t="s">
        <v>34</v>
      </c>
    </row>
    <row r="21" ht="15">
      <c r="A21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1.421875" style="0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7.7109375" style="0" customWidth="1"/>
    <col min="15" max="15" width="6.8515625" style="0" bestFit="1" customWidth="1"/>
  </cols>
  <sheetData>
    <row r="1" ht="15.75">
      <c r="A1" s="99" t="s">
        <v>433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26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31" customFormat="1" ht="32.25" customHeight="1">
      <c r="A6" s="41" t="s">
        <v>385</v>
      </c>
      <c r="B6" s="9">
        <v>8818.33</v>
      </c>
      <c r="C6" s="9">
        <v>9065.67</v>
      </c>
      <c r="D6" s="9">
        <v>247.34000000000015</v>
      </c>
      <c r="E6" s="10">
        <v>2.8048394650687847</v>
      </c>
      <c r="F6" s="10"/>
      <c r="G6" s="23">
        <v>123289762</v>
      </c>
      <c r="H6" s="23">
        <v>131966977</v>
      </c>
      <c r="I6" s="23">
        <v>8677215</v>
      </c>
      <c r="J6" s="10">
        <v>7.038066145346278</v>
      </c>
      <c r="K6" s="10"/>
      <c r="L6" s="23">
        <v>1075.467559</v>
      </c>
      <c r="M6" s="23">
        <v>1119.75242</v>
      </c>
      <c r="N6" s="23">
        <v>44.28486100000009</v>
      </c>
      <c r="O6" s="10">
        <v>4.117730993315819</v>
      </c>
    </row>
    <row r="7" spans="1:15" ht="28.5">
      <c r="A7" s="34" t="s">
        <v>176</v>
      </c>
      <c r="B7" s="132">
        <v>8818.33</v>
      </c>
      <c r="C7" s="132">
        <v>9065.67</v>
      </c>
      <c r="D7" s="132">
        <v>247.34000000000015</v>
      </c>
      <c r="E7" s="133">
        <v>2.8048394650687847</v>
      </c>
      <c r="F7" s="133"/>
      <c r="G7" s="25">
        <v>123289762</v>
      </c>
      <c r="H7" s="25">
        <v>131966977</v>
      </c>
      <c r="I7" s="25">
        <v>8677215</v>
      </c>
      <c r="J7" s="133">
        <v>7.038066145346278</v>
      </c>
      <c r="K7" s="133"/>
      <c r="L7" s="25">
        <v>1075.467559</v>
      </c>
      <c r="M7" s="25">
        <v>1119.75242</v>
      </c>
      <c r="N7" s="25">
        <v>44.28486100000009</v>
      </c>
      <c r="O7" s="133">
        <v>4.117730993315819</v>
      </c>
    </row>
    <row r="8" spans="1:15" ht="14.25">
      <c r="A8" s="40" t="s">
        <v>177</v>
      </c>
      <c r="B8" s="132">
        <v>1446.33</v>
      </c>
      <c r="C8" s="132">
        <v>1390.67</v>
      </c>
      <c r="D8" s="132">
        <v>-55.659999999999854</v>
      </c>
      <c r="E8" s="133">
        <v>-3.8483610241092876</v>
      </c>
      <c r="F8" s="133"/>
      <c r="G8" s="25">
        <v>18387733</v>
      </c>
      <c r="H8" s="25">
        <v>18479607</v>
      </c>
      <c r="I8" s="25">
        <v>91874</v>
      </c>
      <c r="J8" s="133">
        <v>0.49964832532645537</v>
      </c>
      <c r="K8" s="133"/>
      <c r="L8" s="25">
        <v>977.951781</v>
      </c>
      <c r="M8" s="25">
        <v>1022.175088</v>
      </c>
      <c r="N8" s="25">
        <v>44.22330699999998</v>
      </c>
      <c r="O8" s="133">
        <v>4.522033484593652</v>
      </c>
    </row>
    <row r="9" spans="1:15" ht="28.5">
      <c r="A9" s="40" t="s">
        <v>350</v>
      </c>
      <c r="B9" s="132">
        <v>1405</v>
      </c>
      <c r="C9" s="132">
        <v>1341.33</v>
      </c>
      <c r="D9" s="132">
        <v>-63.67000000000007</v>
      </c>
      <c r="E9" s="133">
        <v>-4.531672597864774</v>
      </c>
      <c r="F9" s="133"/>
      <c r="G9" s="25">
        <v>14627316</v>
      </c>
      <c r="H9" s="25">
        <v>14514296</v>
      </c>
      <c r="I9" s="25">
        <v>-113020</v>
      </c>
      <c r="J9" s="133">
        <v>-0.7726639665130637</v>
      </c>
      <c r="K9" s="133"/>
      <c r="L9" s="25">
        <v>800.838543</v>
      </c>
      <c r="M9" s="25">
        <v>832.371085</v>
      </c>
      <c r="N9" s="25">
        <v>31.532542000000035</v>
      </c>
      <c r="O9" s="133">
        <v>3.9374406084248665</v>
      </c>
    </row>
    <row r="10" spans="1:15" ht="28.5">
      <c r="A10" s="40" t="s">
        <v>351</v>
      </c>
      <c r="B10" s="132">
        <v>2043.67</v>
      </c>
      <c r="C10" s="132">
        <v>2037.67</v>
      </c>
      <c r="D10" s="132">
        <v>-6</v>
      </c>
      <c r="E10" s="133">
        <v>-0.2935894738387313</v>
      </c>
      <c r="F10" s="133"/>
      <c r="G10" s="25">
        <v>28513944</v>
      </c>
      <c r="H10" s="25">
        <v>34067399</v>
      </c>
      <c r="I10" s="25">
        <v>5553455</v>
      </c>
      <c r="J10" s="133">
        <v>19.476277992269324</v>
      </c>
      <c r="K10" s="133"/>
      <c r="L10" s="25">
        <v>1073.255617</v>
      </c>
      <c r="M10" s="25">
        <v>1286.061606</v>
      </c>
      <c r="N10" s="25">
        <v>212.80598899999995</v>
      </c>
      <c r="O10" s="133">
        <v>19.82808062023867</v>
      </c>
    </row>
    <row r="11" spans="1:15" ht="28.5">
      <c r="A11" s="40" t="s">
        <v>178</v>
      </c>
      <c r="B11" s="132">
        <v>84.67</v>
      </c>
      <c r="C11" s="132">
        <v>88.67</v>
      </c>
      <c r="D11" s="132">
        <v>4</v>
      </c>
      <c r="E11" s="133">
        <v>4.724223455769458</v>
      </c>
      <c r="F11" s="133"/>
      <c r="G11" s="25">
        <v>2519035</v>
      </c>
      <c r="H11" s="25">
        <v>1865498</v>
      </c>
      <c r="I11" s="25">
        <v>-653537</v>
      </c>
      <c r="J11" s="133">
        <v>-25.94394281937329</v>
      </c>
      <c r="K11" s="133"/>
      <c r="L11" s="25">
        <v>2288.55466</v>
      </c>
      <c r="M11" s="25">
        <v>1618.358476</v>
      </c>
      <c r="N11" s="25">
        <v>-670.1961839999997</v>
      </c>
      <c r="O11" s="133">
        <v>-29.284692024790864</v>
      </c>
    </row>
    <row r="12" spans="1:15" ht="28.5">
      <c r="A12" s="40" t="s">
        <v>352</v>
      </c>
      <c r="B12" s="132">
        <v>710.67</v>
      </c>
      <c r="C12" s="132">
        <v>794</v>
      </c>
      <c r="D12" s="132">
        <v>83.33000000000004</v>
      </c>
      <c r="E12" s="133">
        <v>11.725554758185943</v>
      </c>
      <c r="F12" s="133"/>
      <c r="G12" s="25">
        <v>18799626</v>
      </c>
      <c r="H12" s="25">
        <v>17510052</v>
      </c>
      <c r="I12" s="25">
        <v>-1289574</v>
      </c>
      <c r="J12" s="133">
        <v>-6.859572631923635</v>
      </c>
      <c r="K12" s="133"/>
      <c r="L12" s="25">
        <v>2034.875648</v>
      </c>
      <c r="M12" s="25">
        <v>1696.381708</v>
      </c>
      <c r="N12" s="25">
        <v>-338.49394000000007</v>
      </c>
      <c r="O12" s="133">
        <v>-16.634625331169133</v>
      </c>
    </row>
    <row r="13" spans="1:15" ht="28.5">
      <c r="A13" s="40" t="s">
        <v>353</v>
      </c>
      <c r="B13" s="132">
        <v>1379</v>
      </c>
      <c r="C13" s="132">
        <v>1577</v>
      </c>
      <c r="D13" s="132">
        <v>198</v>
      </c>
      <c r="E13" s="133">
        <v>14.358230601885424</v>
      </c>
      <c r="F13" s="133"/>
      <c r="G13" s="25">
        <v>24982674</v>
      </c>
      <c r="H13" s="25">
        <v>27133688</v>
      </c>
      <c r="I13" s="25">
        <v>2151014</v>
      </c>
      <c r="J13" s="133">
        <v>8.610023090402573</v>
      </c>
      <c r="K13" s="133"/>
      <c r="L13" s="25">
        <v>1393.578066</v>
      </c>
      <c r="M13" s="25">
        <v>1323.529974</v>
      </c>
      <c r="N13" s="25">
        <v>-70.048092</v>
      </c>
      <c r="O13" s="133">
        <v>-5.026492143426144</v>
      </c>
    </row>
    <row r="14" spans="1:15" ht="28.5">
      <c r="A14" s="40" t="s">
        <v>354</v>
      </c>
      <c r="B14" s="132">
        <v>229</v>
      </c>
      <c r="C14" s="132">
        <v>277.67</v>
      </c>
      <c r="D14" s="132">
        <v>48.670000000000016</v>
      </c>
      <c r="E14" s="133">
        <v>21.253275109170314</v>
      </c>
      <c r="F14" s="133"/>
      <c r="G14" s="25">
        <v>2249359</v>
      </c>
      <c r="H14" s="25">
        <v>3227765</v>
      </c>
      <c r="I14" s="25">
        <v>978406</v>
      </c>
      <c r="J14" s="133">
        <v>43.49710295244112</v>
      </c>
      <c r="K14" s="133"/>
      <c r="L14" s="25">
        <v>755.579106</v>
      </c>
      <c r="M14" s="25">
        <v>894.18956</v>
      </c>
      <c r="N14" s="25">
        <v>138.610454</v>
      </c>
      <c r="O14" s="133">
        <v>18.344929458650224</v>
      </c>
    </row>
    <row r="15" spans="1:15" ht="28.5">
      <c r="A15" s="40" t="s">
        <v>355</v>
      </c>
      <c r="B15" s="132">
        <v>313.33</v>
      </c>
      <c r="C15" s="132">
        <v>346.33</v>
      </c>
      <c r="D15" s="132">
        <v>33</v>
      </c>
      <c r="E15" s="133">
        <v>10.532026936456772</v>
      </c>
      <c r="F15" s="133"/>
      <c r="G15" s="25">
        <v>2794484</v>
      </c>
      <c r="H15" s="25">
        <v>3370844</v>
      </c>
      <c r="I15" s="25">
        <v>576360</v>
      </c>
      <c r="J15" s="133">
        <v>20.62491680038247</v>
      </c>
      <c r="K15" s="133"/>
      <c r="L15" s="25">
        <v>686.050833</v>
      </c>
      <c r="M15" s="25">
        <v>748.695441</v>
      </c>
      <c r="N15" s="25">
        <v>62.64460799999995</v>
      </c>
      <c r="O15" s="133">
        <v>9.13119042885849</v>
      </c>
    </row>
    <row r="16" spans="1:15" s="26" customFormat="1" ht="28.5">
      <c r="A16" s="40" t="s">
        <v>356</v>
      </c>
      <c r="B16" s="132">
        <v>1206.67</v>
      </c>
      <c r="C16" s="132">
        <v>1212.33</v>
      </c>
      <c r="D16" s="132">
        <v>5.6599999999998545</v>
      </c>
      <c r="E16" s="133">
        <v>0.46905947773623724</v>
      </c>
      <c r="F16" s="133"/>
      <c r="G16" s="25">
        <v>10415591</v>
      </c>
      <c r="H16" s="25">
        <v>11797828</v>
      </c>
      <c r="I16" s="25">
        <v>1382237</v>
      </c>
      <c r="J16" s="133">
        <v>13.2708456006001</v>
      </c>
      <c r="K16" s="133"/>
      <c r="L16" s="25">
        <v>663.975492</v>
      </c>
      <c r="M16" s="25">
        <v>748.579372</v>
      </c>
      <c r="N16" s="25">
        <v>84.60388</v>
      </c>
      <c r="O16" s="133">
        <v>12.742018496068225</v>
      </c>
    </row>
    <row r="17" spans="1:15" s="26" customFormat="1" ht="14.25">
      <c r="A17" s="40"/>
      <c r="B17" s="132"/>
      <c r="C17" s="132"/>
      <c r="D17" s="132"/>
      <c r="E17" s="133"/>
      <c r="F17" s="133"/>
      <c r="G17" s="25"/>
      <c r="H17" s="25"/>
      <c r="I17" s="25"/>
      <c r="J17" s="133"/>
      <c r="K17" s="133"/>
      <c r="L17" s="25"/>
      <c r="M17" s="25"/>
      <c r="N17" s="25"/>
      <c r="O17" s="133"/>
    </row>
    <row r="18" spans="1:15" s="37" customFormat="1" ht="42.75">
      <c r="A18" s="41" t="s">
        <v>431</v>
      </c>
      <c r="B18" s="9">
        <v>82</v>
      </c>
      <c r="C18" s="9">
        <v>81.33</v>
      </c>
      <c r="D18" s="9">
        <v>-0.6700000000000017</v>
      </c>
      <c r="E18" s="10">
        <v>-0.8170731707317094</v>
      </c>
      <c r="F18" s="10"/>
      <c r="G18" s="23">
        <v>2111291</v>
      </c>
      <c r="H18" s="23">
        <v>2129498</v>
      </c>
      <c r="I18" s="23">
        <v>18207</v>
      </c>
      <c r="J18" s="10">
        <v>0.8623633596695104</v>
      </c>
      <c r="K18" s="10"/>
      <c r="L18" s="23">
        <v>1980.57317</v>
      </c>
      <c r="M18" s="23">
        <v>2014.109657</v>
      </c>
      <c r="N18" s="23">
        <v>33.53648700000008</v>
      </c>
      <c r="O18" s="10">
        <v>1.6932718017178876</v>
      </c>
    </row>
    <row r="19" spans="1:15" s="1" customFormat="1" ht="28.5">
      <c r="A19" s="34" t="s">
        <v>176</v>
      </c>
      <c r="B19" s="132">
        <v>82</v>
      </c>
      <c r="C19" s="132">
        <v>81.33</v>
      </c>
      <c r="D19" s="132">
        <v>-0.6700000000000017</v>
      </c>
      <c r="E19" s="133">
        <v>-0.8170731707317094</v>
      </c>
      <c r="F19" s="133"/>
      <c r="G19" s="25">
        <v>2111291</v>
      </c>
      <c r="H19" s="25">
        <v>2129498</v>
      </c>
      <c r="I19" s="25">
        <v>18207</v>
      </c>
      <c r="J19" s="133">
        <v>0.8623633596695104</v>
      </c>
      <c r="K19" s="133"/>
      <c r="L19" s="25">
        <v>1980.57317</v>
      </c>
      <c r="M19" s="25">
        <v>2014.109657</v>
      </c>
      <c r="N19" s="25">
        <v>33.53648700000008</v>
      </c>
      <c r="O19" s="133">
        <v>1.6932718017178876</v>
      </c>
    </row>
    <row r="20" spans="1:15" s="131" customFormat="1" ht="14.25">
      <c r="A20" s="34"/>
      <c r="B20" s="132"/>
      <c r="C20" s="132"/>
      <c r="D20" s="132"/>
      <c r="E20" s="133"/>
      <c r="F20" s="133"/>
      <c r="G20" s="25"/>
      <c r="H20" s="25"/>
      <c r="I20" s="25"/>
      <c r="J20" s="133"/>
      <c r="K20" s="133"/>
      <c r="L20" s="25"/>
      <c r="M20" s="25"/>
      <c r="N20" s="25"/>
      <c r="O20" s="133"/>
    </row>
    <row r="21" spans="1:15" s="131" customFormat="1" ht="42.75">
      <c r="A21" s="41" t="s">
        <v>432</v>
      </c>
      <c r="B21" s="9">
        <v>72.33</v>
      </c>
      <c r="C21" s="9">
        <v>68</v>
      </c>
      <c r="D21" s="9">
        <v>-4.329999999999998</v>
      </c>
      <c r="E21" s="10">
        <v>-5.9864509885248145</v>
      </c>
      <c r="F21" s="10"/>
      <c r="G21" s="23">
        <v>1386885</v>
      </c>
      <c r="H21" s="23">
        <v>1251281</v>
      </c>
      <c r="I21" s="23">
        <v>-135604</v>
      </c>
      <c r="J21" s="10">
        <v>-9.777595114230813</v>
      </c>
      <c r="K21" s="10"/>
      <c r="L21" s="23">
        <v>1474.954535</v>
      </c>
      <c r="M21" s="23">
        <v>1415.476244</v>
      </c>
      <c r="N21" s="23">
        <v>-59.47829100000013</v>
      </c>
      <c r="O21" s="10">
        <v>-4.0325508067270786</v>
      </c>
    </row>
    <row r="22" spans="1:15" ht="28.5">
      <c r="A22" s="34" t="s">
        <v>176</v>
      </c>
      <c r="B22" s="132">
        <v>72.33</v>
      </c>
      <c r="C22" s="132">
        <v>68</v>
      </c>
      <c r="D22" s="132">
        <v>-4.329999999999998</v>
      </c>
      <c r="E22" s="133">
        <v>-5.9864509885248145</v>
      </c>
      <c r="F22" s="133"/>
      <c r="G22" s="25">
        <v>1386885</v>
      </c>
      <c r="H22" s="25">
        <v>1251281</v>
      </c>
      <c r="I22" s="25">
        <v>-135604</v>
      </c>
      <c r="J22" s="133">
        <v>-9.777595114230813</v>
      </c>
      <c r="K22" s="133"/>
      <c r="L22" s="25">
        <v>1474.954535</v>
      </c>
      <c r="M22" s="25">
        <v>1415.476244</v>
      </c>
      <c r="N22" s="25">
        <v>-59.47829100000013</v>
      </c>
      <c r="O22" s="133">
        <v>-4.0325508067270786</v>
      </c>
    </row>
    <row r="23" spans="1:15" s="1" customFormat="1" ht="28.5">
      <c r="A23" s="40" t="s">
        <v>354</v>
      </c>
      <c r="B23" s="132">
        <v>55.33</v>
      </c>
      <c r="C23" s="132">
        <v>51</v>
      </c>
      <c r="D23" s="132">
        <v>-4.329999999999998</v>
      </c>
      <c r="E23" s="133">
        <v>-7.825772636905835</v>
      </c>
      <c r="F23" s="133"/>
      <c r="G23" s="25">
        <v>1038928</v>
      </c>
      <c r="H23" s="25">
        <v>894799</v>
      </c>
      <c r="I23" s="25">
        <v>-144129</v>
      </c>
      <c r="J23" s="133">
        <v>-13.872857406865538</v>
      </c>
      <c r="K23" s="133"/>
      <c r="L23" s="25">
        <v>1444.379874</v>
      </c>
      <c r="M23" s="25">
        <v>1349.621417</v>
      </c>
      <c r="N23" s="25">
        <v>-94.75845699999991</v>
      </c>
      <c r="O23" s="133">
        <v>-6.560494140477058</v>
      </c>
    </row>
    <row r="24" spans="1:15" ht="28.5">
      <c r="A24" s="40" t="s">
        <v>356</v>
      </c>
      <c r="B24" s="132">
        <v>17</v>
      </c>
      <c r="C24" s="132">
        <v>17</v>
      </c>
      <c r="D24" s="132">
        <v>0</v>
      </c>
      <c r="E24" s="133">
        <v>0</v>
      </c>
      <c r="F24" s="133"/>
      <c r="G24" s="25">
        <v>347957</v>
      </c>
      <c r="H24" s="25">
        <v>356482</v>
      </c>
      <c r="I24" s="25">
        <v>8525</v>
      </c>
      <c r="J24" s="133">
        <v>2.4500153754630603</v>
      </c>
      <c r="K24" s="133"/>
      <c r="L24" s="25">
        <v>1574.466063</v>
      </c>
      <c r="M24" s="25">
        <v>1613.040723</v>
      </c>
      <c r="N24" s="25">
        <v>38.574659999999994</v>
      </c>
      <c r="O24" s="133">
        <v>2.450015335770371</v>
      </c>
    </row>
    <row r="25" spans="1:15" s="130" customFormat="1" ht="14.25">
      <c r="A25" s="40"/>
      <c r="B25" s="132"/>
      <c r="C25" s="132"/>
      <c r="D25" s="132"/>
      <c r="E25" s="133"/>
      <c r="F25" s="133"/>
      <c r="G25" s="25"/>
      <c r="H25" s="25"/>
      <c r="I25" s="25"/>
      <c r="J25" s="133"/>
      <c r="K25" s="133"/>
      <c r="L25" s="25"/>
      <c r="M25" s="25"/>
      <c r="N25" s="25"/>
      <c r="O25" s="133"/>
    </row>
    <row r="26" spans="1:15" s="131" customFormat="1" ht="42.75">
      <c r="A26" s="41" t="s">
        <v>386</v>
      </c>
      <c r="B26" s="9">
        <v>32.33</v>
      </c>
      <c r="C26" s="9">
        <v>32.67</v>
      </c>
      <c r="D26" s="9">
        <v>0.3400000000000034</v>
      </c>
      <c r="E26" s="10">
        <v>1.0516548097742142</v>
      </c>
      <c r="F26" s="10"/>
      <c r="G26" s="23">
        <v>410346</v>
      </c>
      <c r="H26" s="23">
        <v>386218</v>
      </c>
      <c r="I26" s="23">
        <v>-24128</v>
      </c>
      <c r="J26" s="10">
        <v>-5.87991597334932</v>
      </c>
      <c r="K26" s="10"/>
      <c r="L26" s="23">
        <v>976.340146</v>
      </c>
      <c r="M26" s="23">
        <v>909.368745</v>
      </c>
      <c r="N26" s="23">
        <v>-66.97140100000001</v>
      </c>
      <c r="O26" s="10">
        <v>-6.859433290168118</v>
      </c>
    </row>
    <row r="27" spans="1:15" ht="28.5">
      <c r="A27" s="34" t="s">
        <v>176</v>
      </c>
      <c r="B27" s="132">
        <v>32.33</v>
      </c>
      <c r="C27" s="132">
        <v>32.67</v>
      </c>
      <c r="D27" s="132">
        <v>0.3400000000000034</v>
      </c>
      <c r="E27" s="133">
        <v>1.0516548097742142</v>
      </c>
      <c r="F27" s="133"/>
      <c r="G27" s="25">
        <v>410346</v>
      </c>
      <c r="H27" s="25">
        <v>386218</v>
      </c>
      <c r="I27" s="25">
        <v>-24128</v>
      </c>
      <c r="J27" s="133">
        <v>-5.87991597334932</v>
      </c>
      <c r="K27" s="133"/>
      <c r="L27" s="25">
        <v>976.340146</v>
      </c>
      <c r="M27" s="25">
        <v>909.368745</v>
      </c>
      <c r="N27" s="25">
        <v>-66.97140100000001</v>
      </c>
      <c r="O27" s="133">
        <v>-6.859433290168118</v>
      </c>
    </row>
    <row r="29" ht="15.75">
      <c r="A29" s="33" t="s">
        <v>32</v>
      </c>
    </row>
    <row r="30" ht="15">
      <c r="A30" s="33" t="s">
        <v>34</v>
      </c>
    </row>
    <row r="31" ht="15">
      <c r="A31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1.7109375" style="0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7.28125" style="0" customWidth="1"/>
    <col min="15" max="15" width="6.8515625" style="0" bestFit="1" customWidth="1"/>
  </cols>
  <sheetData>
    <row r="1" ht="15.75">
      <c r="A1" s="99" t="s">
        <v>434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30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34" customFormat="1" ht="32.25" customHeight="1">
      <c r="A6" s="41" t="s">
        <v>387</v>
      </c>
      <c r="B6" s="9">
        <v>861</v>
      </c>
      <c r="C6" s="9">
        <v>846</v>
      </c>
      <c r="D6" s="9">
        <v>-15</v>
      </c>
      <c r="E6" s="10">
        <v>-1.7421602787456445</v>
      </c>
      <c r="F6" s="10"/>
      <c r="G6" s="23">
        <v>26758744</v>
      </c>
      <c r="H6" s="23">
        <v>24623357</v>
      </c>
      <c r="I6" s="23">
        <v>-2135387</v>
      </c>
      <c r="J6" s="10">
        <v>-7.980146601798649</v>
      </c>
      <c r="K6" s="10"/>
      <c r="L6" s="23">
        <v>2390.667738</v>
      </c>
      <c r="M6" s="23">
        <v>2238.894071</v>
      </c>
      <c r="N6" s="23">
        <v>-151.77366699999993</v>
      </c>
      <c r="O6" s="10">
        <v>-6.34858891461729</v>
      </c>
    </row>
    <row r="7" spans="1:15" ht="28.5">
      <c r="A7" s="34" t="s">
        <v>358</v>
      </c>
      <c r="B7" s="135">
        <v>861</v>
      </c>
      <c r="C7" s="135">
        <v>846</v>
      </c>
      <c r="D7" s="135">
        <v>-15</v>
      </c>
      <c r="E7" s="136">
        <v>-1.7421602787456445</v>
      </c>
      <c r="F7" s="136"/>
      <c r="G7" s="25">
        <v>26758744</v>
      </c>
      <c r="H7" s="25">
        <v>24623357</v>
      </c>
      <c r="I7" s="25">
        <v>-2135387</v>
      </c>
      <c r="J7" s="136">
        <v>-7.980146601798649</v>
      </c>
      <c r="K7" s="136"/>
      <c r="L7" s="25">
        <v>2390.667738</v>
      </c>
      <c r="M7" s="25">
        <v>2238.894071</v>
      </c>
      <c r="N7" s="25">
        <v>-151.77366699999993</v>
      </c>
      <c r="O7" s="136">
        <v>-6.34858891461729</v>
      </c>
    </row>
    <row r="8" spans="1:15" ht="28.5">
      <c r="A8" s="40" t="s">
        <v>359</v>
      </c>
      <c r="B8" s="135">
        <v>861</v>
      </c>
      <c r="C8" s="135">
        <v>846</v>
      </c>
      <c r="D8" s="135">
        <v>-15</v>
      </c>
      <c r="E8" s="136">
        <v>-1.7421602787456445</v>
      </c>
      <c r="F8" s="136"/>
      <c r="G8" s="25">
        <v>26758744</v>
      </c>
      <c r="H8" s="25">
        <v>24623357</v>
      </c>
      <c r="I8" s="25">
        <v>-2135387</v>
      </c>
      <c r="J8" s="136">
        <v>-7.980146601798649</v>
      </c>
      <c r="K8" s="136"/>
      <c r="L8" s="25">
        <v>2390.667738</v>
      </c>
      <c r="M8" s="25">
        <v>2238.894071</v>
      </c>
      <c r="N8" s="25">
        <v>-151.77366699999993</v>
      </c>
      <c r="O8" s="136">
        <v>-6.34858891461729</v>
      </c>
    </row>
    <row r="10" ht="15.75">
      <c r="A10" s="33" t="s">
        <v>32</v>
      </c>
    </row>
    <row r="11" ht="15">
      <c r="A11" s="33" t="s">
        <v>34</v>
      </c>
    </row>
    <row r="12" ht="15">
      <c r="A12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0.57421875" style="0" bestFit="1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7.57421875" style="0" customWidth="1"/>
    <col min="15" max="15" width="7.7109375" style="0" customWidth="1"/>
  </cols>
  <sheetData>
    <row r="1" ht="15.75">
      <c r="A1" s="99" t="s">
        <v>435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39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40" customFormat="1" ht="30.75" customHeight="1">
      <c r="A6" s="41" t="s">
        <v>389</v>
      </c>
      <c r="B6" s="9">
        <v>7399.67</v>
      </c>
      <c r="C6" s="9">
        <v>7492</v>
      </c>
      <c r="D6" s="9">
        <v>92.32999999999993</v>
      </c>
      <c r="E6" s="10">
        <v>1.2477583459802928</v>
      </c>
      <c r="F6" s="10"/>
      <c r="G6" s="142">
        <v>58016094</v>
      </c>
      <c r="H6" s="142">
        <v>65169082</v>
      </c>
      <c r="I6" s="142">
        <v>7152988</v>
      </c>
      <c r="J6" s="10">
        <v>12.329316758208506</v>
      </c>
      <c r="K6" s="10"/>
      <c r="L6" s="142">
        <v>603.104795</v>
      </c>
      <c r="M6" s="142">
        <v>669.114563</v>
      </c>
      <c r="N6" s="142">
        <v>66.00976800000001</v>
      </c>
      <c r="O6" s="10">
        <v>10.944991408997174</v>
      </c>
    </row>
    <row r="7" spans="1:15" ht="28.5">
      <c r="A7" s="34" t="s">
        <v>180</v>
      </c>
      <c r="B7" s="137">
        <v>6633.33</v>
      </c>
      <c r="C7" s="137">
        <v>6670</v>
      </c>
      <c r="D7" s="137">
        <v>36.67000000000007</v>
      </c>
      <c r="E7" s="138">
        <v>0.5528143481479147</v>
      </c>
      <c r="F7" s="138"/>
      <c r="G7" s="143">
        <v>49658382</v>
      </c>
      <c r="H7" s="143">
        <v>55832574</v>
      </c>
      <c r="I7" s="143">
        <v>6174192</v>
      </c>
      <c r="J7" s="138">
        <v>12.433333007104421</v>
      </c>
      <c r="K7" s="138"/>
      <c r="L7" s="143">
        <v>575.860923</v>
      </c>
      <c r="M7" s="143">
        <v>643.900057</v>
      </c>
      <c r="N7" s="143">
        <v>68.03913399999999</v>
      </c>
      <c r="O7" s="141">
        <v>11.815202470336747</v>
      </c>
    </row>
    <row r="8" spans="1:15" ht="28.5">
      <c r="A8" s="40" t="s">
        <v>181</v>
      </c>
      <c r="B8" s="137">
        <v>265.67</v>
      </c>
      <c r="C8" s="137">
        <v>324.67</v>
      </c>
      <c r="D8" s="137">
        <v>59</v>
      </c>
      <c r="E8" s="138">
        <v>22.20800240900365</v>
      </c>
      <c r="F8" s="138"/>
      <c r="G8" s="143">
        <v>5466495</v>
      </c>
      <c r="H8" s="143">
        <v>6639788</v>
      </c>
      <c r="I8" s="143">
        <v>1173293</v>
      </c>
      <c r="J8" s="138">
        <v>21.463350830834017</v>
      </c>
      <c r="K8" s="138"/>
      <c r="L8" s="143">
        <v>1582.789232</v>
      </c>
      <c r="M8" s="143">
        <v>1573.144802</v>
      </c>
      <c r="N8" s="143">
        <v>-9.644430000000057</v>
      </c>
      <c r="O8" s="141">
        <v>-0.6093312871362809</v>
      </c>
    </row>
    <row r="9" spans="1:15" ht="28.5">
      <c r="A9" s="40" t="s">
        <v>182</v>
      </c>
      <c r="B9" s="137">
        <v>260.33</v>
      </c>
      <c r="C9" s="137">
        <v>273.33</v>
      </c>
      <c r="D9" s="137">
        <v>13</v>
      </c>
      <c r="E9" s="138">
        <v>4.993661890677218</v>
      </c>
      <c r="F9" s="138"/>
      <c r="G9" s="143">
        <v>1751577</v>
      </c>
      <c r="H9" s="143">
        <v>1776030</v>
      </c>
      <c r="I9" s="143">
        <v>24453</v>
      </c>
      <c r="J9" s="138">
        <v>1.3960562396057954</v>
      </c>
      <c r="K9" s="138"/>
      <c r="L9" s="143">
        <v>517.561142</v>
      </c>
      <c r="M9" s="143">
        <v>499.82692</v>
      </c>
      <c r="N9" s="143">
        <v>-17.734222000000045</v>
      </c>
      <c r="O9" s="141">
        <v>-3.426497965336054</v>
      </c>
    </row>
    <row r="10" spans="1:15" ht="14.25">
      <c r="A10" s="40" t="s">
        <v>183</v>
      </c>
      <c r="B10" s="137">
        <v>1837</v>
      </c>
      <c r="C10" s="137">
        <v>1900</v>
      </c>
      <c r="D10" s="137">
        <v>63</v>
      </c>
      <c r="E10" s="138">
        <v>3.429504627109418</v>
      </c>
      <c r="F10" s="138"/>
      <c r="G10" s="143">
        <v>15741751</v>
      </c>
      <c r="H10" s="143">
        <v>17079605</v>
      </c>
      <c r="I10" s="143">
        <v>1337854</v>
      </c>
      <c r="J10" s="138">
        <v>8.498762304142659</v>
      </c>
      <c r="K10" s="138"/>
      <c r="L10" s="143">
        <v>659.174699</v>
      </c>
      <c r="M10" s="143">
        <v>691.481983</v>
      </c>
      <c r="N10" s="143">
        <v>32.30728399999998</v>
      </c>
      <c r="O10" s="141">
        <v>4.901171730197124</v>
      </c>
    </row>
    <row r="11" spans="1:15" ht="28.5">
      <c r="A11" s="40" t="s">
        <v>184</v>
      </c>
      <c r="B11" s="137">
        <v>422</v>
      </c>
      <c r="C11" s="137">
        <v>415.33</v>
      </c>
      <c r="D11" s="137">
        <v>-6.670000000000016</v>
      </c>
      <c r="E11" s="138">
        <v>-1.5805687203791507</v>
      </c>
      <c r="F11" s="138"/>
      <c r="G11" s="143">
        <v>3476777</v>
      </c>
      <c r="H11" s="143">
        <v>3476994</v>
      </c>
      <c r="I11" s="143">
        <v>217</v>
      </c>
      <c r="J11" s="138">
        <v>0.006241412664660403</v>
      </c>
      <c r="K11" s="138"/>
      <c r="L11" s="143">
        <v>633.754465</v>
      </c>
      <c r="M11" s="143">
        <v>643.972448</v>
      </c>
      <c r="N11" s="143">
        <v>10.217983000000004</v>
      </c>
      <c r="O11" s="141">
        <v>1.6122936506648522</v>
      </c>
    </row>
    <row r="12" spans="1:15" ht="28.5">
      <c r="A12" s="40" t="s">
        <v>360</v>
      </c>
      <c r="B12" s="137">
        <v>122.67</v>
      </c>
      <c r="C12" s="137">
        <v>124.33</v>
      </c>
      <c r="D12" s="137">
        <v>1.6599999999999966</v>
      </c>
      <c r="E12" s="138">
        <v>1.3532240971712697</v>
      </c>
      <c r="F12" s="138"/>
      <c r="G12" s="143">
        <v>1482508</v>
      </c>
      <c r="H12" s="143">
        <v>4671150</v>
      </c>
      <c r="I12" s="143">
        <v>3188642</v>
      </c>
      <c r="J12" s="138">
        <v>215.08430308639146</v>
      </c>
      <c r="K12" s="138"/>
      <c r="L12" s="143">
        <v>929.641125</v>
      </c>
      <c r="M12" s="143">
        <v>2890.044484</v>
      </c>
      <c r="N12" s="143">
        <v>1960.403359</v>
      </c>
      <c r="O12" s="141">
        <v>210.87743498868986</v>
      </c>
    </row>
    <row r="13" spans="1:15" ht="28.5">
      <c r="A13" s="40" t="s">
        <v>361</v>
      </c>
      <c r="B13" s="137">
        <v>689</v>
      </c>
      <c r="C13" s="137">
        <v>702</v>
      </c>
      <c r="D13" s="137">
        <v>13</v>
      </c>
      <c r="E13" s="138">
        <v>1.8867924528301887</v>
      </c>
      <c r="F13" s="138"/>
      <c r="G13" s="143">
        <v>5198038</v>
      </c>
      <c r="H13" s="143">
        <v>5543156</v>
      </c>
      <c r="I13" s="143">
        <v>345118</v>
      </c>
      <c r="J13" s="138">
        <v>6.639389708193745</v>
      </c>
      <c r="K13" s="138"/>
      <c r="L13" s="143">
        <v>580.332477</v>
      </c>
      <c r="M13" s="143">
        <v>607.402586</v>
      </c>
      <c r="N13" s="143">
        <v>27.070109000000002</v>
      </c>
      <c r="O13" s="141">
        <v>4.664586262677834</v>
      </c>
    </row>
    <row r="14" spans="1:15" ht="28.5">
      <c r="A14" s="40" t="s">
        <v>362</v>
      </c>
      <c r="B14" s="137">
        <v>2713</v>
      </c>
      <c r="C14" s="137">
        <v>2599</v>
      </c>
      <c r="D14" s="137">
        <v>-114</v>
      </c>
      <c r="E14" s="138">
        <v>-4.201990416513085</v>
      </c>
      <c r="F14" s="138"/>
      <c r="G14" s="143">
        <v>14713531</v>
      </c>
      <c r="H14" s="143">
        <v>14819657</v>
      </c>
      <c r="I14" s="143">
        <v>106126</v>
      </c>
      <c r="J14" s="138">
        <v>0.7212816556406481</v>
      </c>
      <c r="K14" s="138"/>
      <c r="L14" s="143">
        <v>417.180271</v>
      </c>
      <c r="M14" s="143">
        <v>438.62009</v>
      </c>
      <c r="N14" s="143">
        <v>21.439819</v>
      </c>
      <c r="O14" s="141">
        <v>5.139221696320342</v>
      </c>
    </row>
    <row r="15" spans="1:15" s="26" customFormat="1" ht="28.5">
      <c r="A15" s="40" t="s">
        <v>185</v>
      </c>
      <c r="B15" s="137">
        <v>323.67</v>
      </c>
      <c r="C15" s="137">
        <v>331.33</v>
      </c>
      <c r="D15" s="137">
        <v>7.659999999999968</v>
      </c>
      <c r="E15" s="138">
        <v>2.366607964902514</v>
      </c>
      <c r="F15" s="138"/>
      <c r="G15" s="143">
        <v>1827705</v>
      </c>
      <c r="H15" s="143">
        <v>1826194</v>
      </c>
      <c r="I15" s="143">
        <v>-1511</v>
      </c>
      <c r="J15" s="138">
        <v>-0.08267198481155329</v>
      </c>
      <c r="K15" s="138"/>
      <c r="L15" s="143">
        <v>434.370477</v>
      </c>
      <c r="M15" s="143">
        <v>423.977489</v>
      </c>
      <c r="N15" s="143">
        <v>-10.392988000000003</v>
      </c>
      <c r="O15" s="141">
        <v>-2.39265524484529</v>
      </c>
    </row>
    <row r="16" spans="1:15" ht="28.5">
      <c r="A16" s="34" t="s">
        <v>186</v>
      </c>
      <c r="B16" s="137">
        <v>766.33</v>
      </c>
      <c r="C16" s="137">
        <v>822</v>
      </c>
      <c r="D16" s="137">
        <v>55.66999999999996</v>
      </c>
      <c r="E16" s="138">
        <v>7.264494408414124</v>
      </c>
      <c r="F16" s="138"/>
      <c r="G16" s="143">
        <v>8357712</v>
      </c>
      <c r="H16" s="143">
        <v>9336508</v>
      </c>
      <c r="I16" s="143">
        <v>978796</v>
      </c>
      <c r="J16" s="138">
        <v>11.71129131992105</v>
      </c>
      <c r="K16" s="138"/>
      <c r="L16" s="143">
        <v>838.934823</v>
      </c>
      <c r="M16" s="143">
        <v>873.714018</v>
      </c>
      <c r="N16" s="143">
        <v>34.77919499999996</v>
      </c>
      <c r="O16" s="141">
        <v>4.145637306558672</v>
      </c>
    </row>
    <row r="17" spans="1:15" ht="14.25">
      <c r="A17" s="40" t="s">
        <v>187</v>
      </c>
      <c r="B17" s="137">
        <v>325.33</v>
      </c>
      <c r="C17" s="137">
        <v>330.33</v>
      </c>
      <c r="D17" s="137">
        <v>5</v>
      </c>
      <c r="E17" s="138">
        <v>1.5369009928380413</v>
      </c>
      <c r="F17" s="138"/>
      <c r="G17" s="143">
        <v>3333249</v>
      </c>
      <c r="H17" s="143">
        <v>3575496</v>
      </c>
      <c r="I17" s="143">
        <v>242247</v>
      </c>
      <c r="J17" s="138">
        <v>7.267593870124914</v>
      </c>
      <c r="K17" s="138"/>
      <c r="L17" s="143">
        <v>788.134414</v>
      </c>
      <c r="M17" s="143">
        <v>832.616334</v>
      </c>
      <c r="N17" s="143">
        <v>44.48192000000006</v>
      </c>
      <c r="O17" s="141">
        <v>5.643950982198839</v>
      </c>
    </row>
    <row r="18" spans="1:15" ht="28.5">
      <c r="A18" s="40" t="s">
        <v>363</v>
      </c>
      <c r="B18" s="137">
        <v>145</v>
      </c>
      <c r="C18" s="137">
        <v>140.67</v>
      </c>
      <c r="D18" s="137">
        <v>-4.3300000000000125</v>
      </c>
      <c r="E18" s="138">
        <v>-2.986206896551733</v>
      </c>
      <c r="F18" s="138"/>
      <c r="G18" s="143">
        <v>1958799</v>
      </c>
      <c r="H18" s="143">
        <v>1982334</v>
      </c>
      <c r="I18" s="143">
        <v>23535</v>
      </c>
      <c r="J18" s="138">
        <v>1.2015015323164857</v>
      </c>
      <c r="K18" s="138"/>
      <c r="L18" s="143">
        <v>1039.150663</v>
      </c>
      <c r="M18" s="143">
        <v>1084.006758</v>
      </c>
      <c r="N18" s="143">
        <v>44.856095000000096</v>
      </c>
      <c r="O18" s="141">
        <v>4.316611305477279</v>
      </c>
    </row>
    <row r="19" spans="1:15" ht="28.5">
      <c r="A19" s="40" t="s">
        <v>364</v>
      </c>
      <c r="B19" s="137">
        <v>296</v>
      </c>
      <c r="C19" s="137">
        <v>351</v>
      </c>
      <c r="D19" s="137">
        <v>55</v>
      </c>
      <c r="E19" s="138">
        <v>18.58108108108108</v>
      </c>
      <c r="F19" s="138"/>
      <c r="G19" s="143">
        <v>3065664</v>
      </c>
      <c r="H19" s="143">
        <v>3778678</v>
      </c>
      <c r="I19" s="143">
        <v>713014</v>
      </c>
      <c r="J19" s="138">
        <v>23.258060896432227</v>
      </c>
      <c r="K19" s="138"/>
      <c r="L19" s="143">
        <v>796.690228</v>
      </c>
      <c r="M19" s="143">
        <v>828.112645</v>
      </c>
      <c r="N19" s="143">
        <v>31.422416999999996</v>
      </c>
      <c r="O19" s="141">
        <v>3.9441197965842245</v>
      </c>
    </row>
    <row r="20" spans="1:15" s="140" customFormat="1" ht="42.75">
      <c r="A20" s="41" t="s">
        <v>388</v>
      </c>
      <c r="B20" s="9">
        <v>138</v>
      </c>
      <c r="C20" s="9">
        <v>133.67</v>
      </c>
      <c r="D20" s="9">
        <v>-4.3300000000000125</v>
      </c>
      <c r="E20" s="10">
        <v>-3.137681159420299</v>
      </c>
      <c r="F20" s="10"/>
      <c r="G20" s="142">
        <v>1465390</v>
      </c>
      <c r="H20" s="142">
        <v>1400877</v>
      </c>
      <c r="I20" s="142">
        <v>-64513</v>
      </c>
      <c r="J20" s="10">
        <v>-4.4024457652911515</v>
      </c>
      <c r="K20" s="10"/>
      <c r="L20" s="142">
        <v>816.828316</v>
      </c>
      <c r="M20" s="142">
        <v>806.162708</v>
      </c>
      <c r="N20" s="142">
        <v>-10.66560800000002</v>
      </c>
      <c r="O20" s="10">
        <v>-1.3057343619316963</v>
      </c>
    </row>
    <row r="21" spans="1:15" s="37" customFormat="1" ht="28.5">
      <c r="A21" s="34" t="s">
        <v>180</v>
      </c>
      <c r="B21" s="137">
        <v>61.33</v>
      </c>
      <c r="C21" s="137">
        <v>57.67</v>
      </c>
      <c r="D21" s="137">
        <v>-3.6599999999999966</v>
      </c>
      <c r="E21" s="138">
        <v>-5.967715636719381</v>
      </c>
      <c r="F21" s="138"/>
      <c r="G21" s="143">
        <v>840506</v>
      </c>
      <c r="H21" s="143">
        <v>780893</v>
      </c>
      <c r="I21" s="143">
        <v>-59613</v>
      </c>
      <c r="J21" s="138">
        <v>-7.092513319357625</v>
      </c>
      <c r="K21" s="138"/>
      <c r="L21" s="143">
        <v>1054.203614</v>
      </c>
      <c r="M21" s="143">
        <v>1041.593416</v>
      </c>
      <c r="N21" s="143">
        <v>-12.610198000000082</v>
      </c>
      <c r="O21" s="141">
        <v>-1.1961823913838414</v>
      </c>
    </row>
    <row r="22" spans="1:15" ht="28.5">
      <c r="A22" s="31" t="s">
        <v>186</v>
      </c>
      <c r="B22" s="28">
        <v>76.67</v>
      </c>
      <c r="C22" s="28">
        <v>76</v>
      </c>
      <c r="D22" s="28">
        <v>-0.6700000000000017</v>
      </c>
      <c r="E22" s="35">
        <v>-0.873875048910919</v>
      </c>
      <c r="F22" s="35"/>
      <c r="G22" s="29">
        <v>624884</v>
      </c>
      <c r="H22" s="29">
        <v>619984</v>
      </c>
      <c r="I22" s="29">
        <v>-4900</v>
      </c>
      <c r="J22" s="35">
        <v>-0.7841455374117435</v>
      </c>
      <c r="K22" s="35"/>
      <c r="L22" s="29">
        <v>626.946654</v>
      </c>
      <c r="M22" s="29">
        <v>627.51417</v>
      </c>
      <c r="N22" s="29">
        <v>0.5675160000000687</v>
      </c>
      <c r="O22" s="141">
        <v>0.09052062027594276</v>
      </c>
    </row>
    <row r="24" ht="15.75">
      <c r="A24" s="33" t="s">
        <v>32</v>
      </c>
    </row>
    <row r="25" ht="15">
      <c r="A25" s="33" t="s">
        <v>34</v>
      </c>
    </row>
    <row r="26" ht="15">
      <c r="A26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1.421875" style="0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5.75">
      <c r="A1" s="99" t="s">
        <v>436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39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45" customFormat="1" ht="28.5">
      <c r="A6" s="41" t="s">
        <v>391</v>
      </c>
      <c r="B6" s="9">
        <v>1738</v>
      </c>
      <c r="C6" s="9">
        <v>1665</v>
      </c>
      <c r="D6" s="9">
        <v>-73</v>
      </c>
      <c r="E6" s="10">
        <v>-4.200230149597238</v>
      </c>
      <c r="F6" s="10"/>
      <c r="G6" s="148">
        <v>11990347</v>
      </c>
      <c r="H6" s="148">
        <v>13111003</v>
      </c>
      <c r="I6" s="148">
        <v>1120656</v>
      </c>
      <c r="J6" s="10">
        <v>9.346318334240035</v>
      </c>
      <c r="K6" s="10"/>
      <c r="L6" s="148">
        <v>530.687217</v>
      </c>
      <c r="M6" s="148">
        <v>605.728944</v>
      </c>
      <c r="N6" s="148">
        <v>75.04172699999992</v>
      </c>
      <c r="O6" s="10">
        <v>14.140481360039981</v>
      </c>
    </row>
    <row r="7" spans="1:15" ht="16.5" customHeight="1">
      <c r="A7" s="34" t="s">
        <v>189</v>
      </c>
      <c r="B7" s="146">
        <v>1738</v>
      </c>
      <c r="C7" s="146">
        <v>1665</v>
      </c>
      <c r="D7" s="146">
        <v>-73</v>
      </c>
      <c r="E7" s="147">
        <v>-4.200230149597238</v>
      </c>
      <c r="F7" s="147"/>
      <c r="G7" s="149">
        <v>11990347</v>
      </c>
      <c r="H7" s="149">
        <v>13111003</v>
      </c>
      <c r="I7" s="149">
        <v>1120656</v>
      </c>
      <c r="J7" s="147">
        <v>9.346318334240035</v>
      </c>
      <c r="K7" s="147"/>
      <c r="L7" s="149">
        <v>530.687217</v>
      </c>
      <c r="M7" s="149">
        <v>605.728944</v>
      </c>
      <c r="N7" s="149">
        <v>75.04172699999992</v>
      </c>
      <c r="O7" s="147">
        <v>14.140481360039981</v>
      </c>
    </row>
    <row r="8" spans="1:15" ht="28.5">
      <c r="A8" s="40" t="s">
        <v>190</v>
      </c>
      <c r="B8" s="146">
        <v>309</v>
      </c>
      <c r="C8" s="146">
        <v>320.67</v>
      </c>
      <c r="D8" s="146">
        <v>11.670000000000016</v>
      </c>
      <c r="E8" s="147">
        <v>3.776699029126219</v>
      </c>
      <c r="F8" s="147"/>
      <c r="G8" s="149">
        <v>3091344</v>
      </c>
      <c r="H8" s="149">
        <v>3176491</v>
      </c>
      <c r="I8" s="149">
        <v>85147</v>
      </c>
      <c r="J8" s="147">
        <v>2.7543683265272323</v>
      </c>
      <c r="K8" s="147"/>
      <c r="L8" s="149">
        <v>769.565347</v>
      </c>
      <c r="M8" s="149">
        <v>761.984162</v>
      </c>
      <c r="N8" s="149">
        <v>-7.581185000000005</v>
      </c>
      <c r="O8" s="147">
        <v>-0.9851255685503216</v>
      </c>
    </row>
    <row r="9" spans="1:15" ht="14.25">
      <c r="A9" s="40" t="s">
        <v>260</v>
      </c>
      <c r="B9" s="146">
        <v>5.33</v>
      </c>
      <c r="C9" s="146">
        <v>7.33</v>
      </c>
      <c r="D9" s="146">
        <v>2</v>
      </c>
      <c r="E9" s="147">
        <v>37.5234521575985</v>
      </c>
      <c r="F9" s="147"/>
      <c r="G9" s="149">
        <v>20889</v>
      </c>
      <c r="H9" s="149">
        <v>44084</v>
      </c>
      <c r="I9" s="149">
        <v>23195</v>
      </c>
      <c r="J9" s="147">
        <v>111.03930298243094</v>
      </c>
      <c r="K9" s="147"/>
      <c r="L9" s="149">
        <v>301.472073</v>
      </c>
      <c r="M9" s="149">
        <v>462.629866</v>
      </c>
      <c r="N9" s="149">
        <v>161.15779299999997</v>
      </c>
      <c r="O9" s="147">
        <v>53.456955862044296</v>
      </c>
    </row>
    <row r="10" spans="1:15" ht="28.5">
      <c r="A10" s="40" t="s">
        <v>191</v>
      </c>
      <c r="B10" s="146">
        <v>215.33</v>
      </c>
      <c r="C10" s="146">
        <v>194.67</v>
      </c>
      <c r="D10" s="146">
        <v>-20.660000000000025</v>
      </c>
      <c r="E10" s="147">
        <v>-9.59457576742675</v>
      </c>
      <c r="F10" s="147"/>
      <c r="G10" s="149">
        <v>1450669</v>
      </c>
      <c r="H10" s="149">
        <v>1448625</v>
      </c>
      <c r="I10" s="149">
        <v>-2044</v>
      </c>
      <c r="J10" s="147">
        <v>-0.14090050866186565</v>
      </c>
      <c r="K10" s="147"/>
      <c r="L10" s="149">
        <v>518.227479</v>
      </c>
      <c r="M10" s="149">
        <v>572.418412</v>
      </c>
      <c r="N10" s="149">
        <v>54.19093299999997</v>
      </c>
      <c r="O10" s="147">
        <v>10.456977909502164</v>
      </c>
    </row>
    <row r="11" spans="1:15" ht="28.5">
      <c r="A11" s="40" t="s">
        <v>365</v>
      </c>
      <c r="B11" s="146">
        <v>22</v>
      </c>
      <c r="C11" s="146">
        <v>24.67</v>
      </c>
      <c r="D11" s="146">
        <v>2.6700000000000017</v>
      </c>
      <c r="E11" s="147">
        <v>12.136363636363644</v>
      </c>
      <c r="F11" s="147"/>
      <c r="G11" s="149">
        <v>327316</v>
      </c>
      <c r="H11" s="149">
        <v>469340</v>
      </c>
      <c r="I11" s="149">
        <v>142024</v>
      </c>
      <c r="J11" s="147">
        <v>43.390485035867485</v>
      </c>
      <c r="K11" s="147"/>
      <c r="L11" s="149">
        <v>1144.461538</v>
      </c>
      <c r="M11" s="149">
        <v>1463.440491</v>
      </c>
      <c r="N11" s="149">
        <v>318.97895300000005</v>
      </c>
      <c r="O11" s="147">
        <v>27.87153105707953</v>
      </c>
    </row>
    <row r="12" spans="1:15" ht="28.5">
      <c r="A12" s="40" t="s">
        <v>192</v>
      </c>
      <c r="B12" s="146">
        <v>151.67</v>
      </c>
      <c r="C12" s="146">
        <v>142.67</v>
      </c>
      <c r="D12" s="146">
        <v>-9</v>
      </c>
      <c r="E12" s="147">
        <v>-5.933935517900706</v>
      </c>
      <c r="F12" s="147"/>
      <c r="G12" s="149">
        <v>1497611</v>
      </c>
      <c r="H12" s="149">
        <v>1753495</v>
      </c>
      <c r="I12" s="149">
        <v>255884</v>
      </c>
      <c r="J12" s="147">
        <v>17.086145868319612</v>
      </c>
      <c r="K12" s="147"/>
      <c r="L12" s="149">
        <v>759.549325</v>
      </c>
      <c r="M12" s="149">
        <v>945.428126</v>
      </c>
      <c r="N12" s="149">
        <v>185.87880100000007</v>
      </c>
      <c r="O12" s="147">
        <v>24.472248856254343</v>
      </c>
    </row>
    <row r="13" spans="1:15" ht="28.5">
      <c r="A13" s="40" t="s">
        <v>193</v>
      </c>
      <c r="B13" s="146">
        <v>916.67</v>
      </c>
      <c r="C13" s="146">
        <v>852.67</v>
      </c>
      <c r="D13" s="146">
        <v>-64</v>
      </c>
      <c r="E13" s="147">
        <v>-6.981792793480751</v>
      </c>
      <c r="F13" s="147"/>
      <c r="G13" s="149">
        <v>4175989</v>
      </c>
      <c r="H13" s="149">
        <v>4630278</v>
      </c>
      <c r="I13" s="149">
        <v>454289</v>
      </c>
      <c r="J13" s="147">
        <v>10.878596662970137</v>
      </c>
      <c r="K13" s="147"/>
      <c r="L13" s="149">
        <v>350.431369</v>
      </c>
      <c r="M13" s="149">
        <v>417.717558</v>
      </c>
      <c r="N13" s="149">
        <v>67.28618899999998</v>
      </c>
      <c r="O13" s="147">
        <v>19.200960573823508</v>
      </c>
    </row>
    <row r="14" spans="1:15" ht="28.5">
      <c r="A14" s="40" t="s">
        <v>194</v>
      </c>
      <c r="B14" s="146">
        <v>118</v>
      </c>
      <c r="C14" s="146">
        <v>122.33</v>
      </c>
      <c r="D14" s="146">
        <v>4.329999999999998</v>
      </c>
      <c r="E14" s="147">
        <v>3.669491525423727</v>
      </c>
      <c r="F14" s="147"/>
      <c r="G14" s="149">
        <v>1426529</v>
      </c>
      <c r="H14" s="149">
        <v>1588690</v>
      </c>
      <c r="I14" s="149">
        <v>162161</v>
      </c>
      <c r="J14" s="147">
        <v>11.367522146412727</v>
      </c>
      <c r="K14" s="147"/>
      <c r="L14" s="149">
        <v>929.940677</v>
      </c>
      <c r="M14" s="149">
        <v>998.993894</v>
      </c>
      <c r="N14" s="149">
        <v>69.0532169999999</v>
      </c>
      <c r="O14" s="147">
        <v>7.425550759083517</v>
      </c>
    </row>
    <row r="15" spans="1:15" s="144" customFormat="1" ht="14.25">
      <c r="A15" s="40"/>
      <c r="B15" s="146"/>
      <c r="C15" s="146"/>
      <c r="D15" s="146"/>
      <c r="E15" s="147"/>
      <c r="F15" s="147"/>
      <c r="G15" s="149"/>
      <c r="H15" s="149"/>
      <c r="I15" s="149"/>
      <c r="J15" s="147"/>
      <c r="K15" s="147"/>
      <c r="L15" s="149"/>
      <c r="M15" s="149"/>
      <c r="N15" s="149"/>
      <c r="O15" s="147"/>
    </row>
    <row r="16" spans="1:15" s="145" customFormat="1" ht="28.5">
      <c r="A16" s="41" t="s">
        <v>390</v>
      </c>
      <c r="B16" s="9">
        <v>3418.67</v>
      </c>
      <c r="C16" s="9">
        <v>3324.33</v>
      </c>
      <c r="D16" s="9">
        <v>-94.34000000000015</v>
      </c>
      <c r="E16" s="10">
        <v>-2.759552691543792</v>
      </c>
      <c r="F16" s="10"/>
      <c r="G16" s="148">
        <v>45697069</v>
      </c>
      <c r="H16" s="148">
        <v>44907042</v>
      </c>
      <c r="I16" s="148">
        <v>-790027</v>
      </c>
      <c r="J16" s="10">
        <v>-1.728835168837634</v>
      </c>
      <c r="K16" s="10"/>
      <c r="L16" s="148">
        <v>1028.224178</v>
      </c>
      <c r="M16" s="148">
        <v>1039.123025</v>
      </c>
      <c r="N16" s="148">
        <v>10.89884700000016</v>
      </c>
      <c r="O16" s="10">
        <v>1.0599679751938453</v>
      </c>
    </row>
    <row r="17" spans="1:15" s="26" customFormat="1" ht="15.75" customHeight="1">
      <c r="A17" s="34" t="s">
        <v>189</v>
      </c>
      <c r="B17" s="146">
        <v>3418.67</v>
      </c>
      <c r="C17" s="146">
        <v>3324.33</v>
      </c>
      <c r="D17" s="146">
        <v>-94.34000000000015</v>
      </c>
      <c r="E17" s="147">
        <v>-2.759552691543792</v>
      </c>
      <c r="F17" s="147"/>
      <c r="G17" s="149">
        <v>45697069</v>
      </c>
      <c r="H17" s="149">
        <v>44907042</v>
      </c>
      <c r="I17" s="149">
        <v>-790027</v>
      </c>
      <c r="J17" s="147">
        <v>-1.728835168837634</v>
      </c>
      <c r="K17" s="147"/>
      <c r="L17" s="149">
        <v>1028.224178</v>
      </c>
      <c r="M17" s="149">
        <v>1039.123025</v>
      </c>
      <c r="N17" s="149">
        <v>10.89884700000016</v>
      </c>
      <c r="O17" s="147">
        <v>1.0599679751938453</v>
      </c>
    </row>
    <row r="18" spans="1:15" ht="14.25">
      <c r="A18" s="40" t="s">
        <v>260</v>
      </c>
      <c r="B18" s="146">
        <v>1</v>
      </c>
      <c r="C18" s="146">
        <v>1.33</v>
      </c>
      <c r="D18" s="146">
        <v>0.33000000000000007</v>
      </c>
      <c r="E18" s="147">
        <v>33.00000000000001</v>
      </c>
      <c r="F18" s="147"/>
      <c r="G18" s="149">
        <v>15118</v>
      </c>
      <c r="H18" s="149">
        <v>16064</v>
      </c>
      <c r="I18" s="149">
        <v>946</v>
      </c>
      <c r="J18" s="147">
        <v>6.25744146051065</v>
      </c>
      <c r="K18" s="147"/>
      <c r="L18" s="149">
        <v>1162.923076</v>
      </c>
      <c r="M18" s="149">
        <v>929.09196</v>
      </c>
      <c r="N18" s="149">
        <v>-233.83111600000007</v>
      </c>
      <c r="O18" s="147">
        <v>-20.10718686607265</v>
      </c>
    </row>
    <row r="19" spans="1:15" ht="28.5">
      <c r="A19" s="40" t="s">
        <v>191</v>
      </c>
      <c r="B19" s="146">
        <v>3417.67</v>
      </c>
      <c r="C19" s="146">
        <v>3323</v>
      </c>
      <c r="D19" s="146">
        <v>-94.67000000000007</v>
      </c>
      <c r="E19" s="147">
        <v>-2.770015829497876</v>
      </c>
      <c r="F19" s="147"/>
      <c r="G19" s="149">
        <v>45681951</v>
      </c>
      <c r="H19" s="149">
        <v>44890978</v>
      </c>
      <c r="I19" s="149">
        <v>-790973</v>
      </c>
      <c r="J19" s="147">
        <v>-1.7314781498714886</v>
      </c>
      <c r="K19" s="147"/>
      <c r="L19" s="149">
        <v>1028.184766</v>
      </c>
      <c r="M19" s="149">
        <v>1039.167064</v>
      </c>
      <c r="N19" s="149">
        <v>10.9822979999999</v>
      </c>
      <c r="O19" s="147">
        <v>1.0681249482741217</v>
      </c>
    </row>
    <row r="20" spans="1:15" s="144" customFormat="1" ht="14.25">
      <c r="A20" s="40"/>
      <c r="B20" s="146"/>
      <c r="C20" s="146"/>
      <c r="D20" s="146"/>
      <c r="E20" s="147"/>
      <c r="F20" s="147"/>
      <c r="G20" s="149"/>
      <c r="H20" s="149"/>
      <c r="I20" s="149"/>
      <c r="J20" s="147"/>
      <c r="K20" s="147"/>
      <c r="L20" s="149"/>
      <c r="M20" s="149"/>
      <c r="N20" s="149"/>
      <c r="O20" s="147"/>
    </row>
    <row r="21" spans="1:15" s="145" customFormat="1" ht="28.5">
      <c r="A21" s="41" t="s">
        <v>392</v>
      </c>
      <c r="B21" s="9">
        <v>24587.67</v>
      </c>
      <c r="C21" s="9">
        <v>23934.33</v>
      </c>
      <c r="D21" s="9">
        <v>-653.3399999999965</v>
      </c>
      <c r="E21" s="10">
        <v>-2.6571854917525597</v>
      </c>
      <c r="F21" s="10"/>
      <c r="G21" s="148">
        <v>246720435</v>
      </c>
      <c r="H21" s="148">
        <v>239125201</v>
      </c>
      <c r="I21" s="148">
        <v>-7595234</v>
      </c>
      <c r="J21" s="10">
        <v>-3.078477873144152</v>
      </c>
      <c r="K21" s="10"/>
      <c r="L21" s="148">
        <v>771.870413</v>
      </c>
      <c r="M21" s="148">
        <v>768.529815</v>
      </c>
      <c r="N21" s="148">
        <v>-3.340598</v>
      </c>
      <c r="O21" s="10">
        <v>-0.43279259623596944</v>
      </c>
    </row>
    <row r="22" spans="1:15" ht="14.25">
      <c r="A22" s="34" t="s">
        <v>189</v>
      </c>
      <c r="B22" s="146">
        <v>24587.67</v>
      </c>
      <c r="C22" s="146">
        <v>23934.33</v>
      </c>
      <c r="D22" s="146">
        <v>-653.3399999999965</v>
      </c>
      <c r="E22" s="147">
        <v>-2.6571854917525597</v>
      </c>
      <c r="F22" s="147"/>
      <c r="G22" s="149">
        <v>246720435</v>
      </c>
      <c r="H22" s="149">
        <v>239125201</v>
      </c>
      <c r="I22" s="149">
        <v>-7595234</v>
      </c>
      <c r="J22" s="147">
        <v>-3.078477873144152</v>
      </c>
      <c r="K22" s="147"/>
      <c r="L22" s="149">
        <v>771.870413</v>
      </c>
      <c r="M22" s="149">
        <v>768.529815</v>
      </c>
      <c r="N22" s="149">
        <v>-3.340598</v>
      </c>
      <c r="O22" s="147">
        <v>-0.43279259623596944</v>
      </c>
    </row>
    <row r="23" spans="1:15" ht="28.5">
      <c r="A23" s="40" t="s">
        <v>190</v>
      </c>
      <c r="B23" s="146">
        <v>21568.33</v>
      </c>
      <c r="C23" s="146">
        <v>20983.67</v>
      </c>
      <c r="D23" s="146">
        <v>-584.6600000000035</v>
      </c>
      <c r="E23" s="147">
        <v>-2.710733747119056</v>
      </c>
      <c r="F23" s="147"/>
      <c r="G23" s="149">
        <v>218408419</v>
      </c>
      <c r="H23" s="149">
        <v>211195676</v>
      </c>
      <c r="I23" s="149">
        <v>-7212743</v>
      </c>
      <c r="J23" s="147">
        <v>-3.302410700569194</v>
      </c>
      <c r="K23" s="147"/>
      <c r="L23" s="149">
        <v>778.949859</v>
      </c>
      <c r="M23" s="149">
        <v>774.212577</v>
      </c>
      <c r="N23" s="149">
        <v>-4.7372819999999365</v>
      </c>
      <c r="O23" s="147">
        <v>-0.6081626365632267</v>
      </c>
    </row>
    <row r="24" spans="1:15" ht="14.25">
      <c r="A24" s="40" t="s">
        <v>260</v>
      </c>
      <c r="B24" s="146">
        <v>2961.33</v>
      </c>
      <c r="C24" s="146">
        <v>2896.67</v>
      </c>
      <c r="D24" s="146">
        <v>-64.65999999999985</v>
      </c>
      <c r="E24" s="147">
        <v>-2.183478369516395</v>
      </c>
      <c r="F24" s="147"/>
      <c r="G24" s="149">
        <v>27794372</v>
      </c>
      <c r="H24" s="149">
        <v>27467028</v>
      </c>
      <c r="I24" s="149">
        <v>-327344</v>
      </c>
      <c r="J24" s="147">
        <v>-1.1777348306340578</v>
      </c>
      <c r="K24" s="147"/>
      <c r="L24" s="149">
        <v>721.98256</v>
      </c>
      <c r="M24" s="149">
        <v>729.405941</v>
      </c>
      <c r="N24" s="149">
        <v>7.423380999999949</v>
      </c>
      <c r="O24" s="147">
        <v>1.028193949726424</v>
      </c>
    </row>
    <row r="25" spans="1:15" ht="28.5">
      <c r="A25" s="40" t="s">
        <v>193</v>
      </c>
      <c r="B25" s="146">
        <v>33</v>
      </c>
      <c r="C25" s="146">
        <v>31.67</v>
      </c>
      <c r="D25" s="146">
        <v>-1.3299999999999983</v>
      </c>
      <c r="E25" s="147">
        <v>-4.030303030303025</v>
      </c>
      <c r="F25" s="147"/>
      <c r="G25" s="149">
        <v>223739</v>
      </c>
      <c r="H25" s="149">
        <v>210628</v>
      </c>
      <c r="I25" s="149">
        <v>-13111</v>
      </c>
      <c r="J25" s="147">
        <v>-5.859952891538802</v>
      </c>
      <c r="K25" s="147"/>
      <c r="L25" s="149">
        <v>521.53613</v>
      </c>
      <c r="M25" s="149">
        <v>511.593111</v>
      </c>
      <c r="N25" s="149">
        <v>-9.943018999999936</v>
      </c>
      <c r="O25" s="147">
        <v>-1.9064870922748796</v>
      </c>
    </row>
    <row r="26" spans="1:15" ht="28.5">
      <c r="A26" s="40" t="s">
        <v>194</v>
      </c>
      <c r="B26" s="146">
        <v>25</v>
      </c>
      <c r="C26" s="146">
        <v>22.33</v>
      </c>
      <c r="D26" s="146">
        <v>-2.6700000000000017</v>
      </c>
      <c r="E26" s="147">
        <v>-10.680000000000007</v>
      </c>
      <c r="F26" s="147"/>
      <c r="G26" s="149">
        <v>293905</v>
      </c>
      <c r="H26" s="149">
        <v>251869</v>
      </c>
      <c r="I26" s="149">
        <v>-42036</v>
      </c>
      <c r="J26" s="147">
        <v>-14.30258076589374</v>
      </c>
      <c r="K26" s="147"/>
      <c r="L26" s="149">
        <v>904.323076</v>
      </c>
      <c r="M26" s="149">
        <v>867.646146</v>
      </c>
      <c r="N26" s="149">
        <v>-36.67692999999997</v>
      </c>
      <c r="O26" s="147">
        <v>-4.055733064142219</v>
      </c>
    </row>
    <row r="28" ht="15.75">
      <c r="A28" s="33" t="s">
        <v>32</v>
      </c>
    </row>
    <row r="29" ht="15">
      <c r="A29" s="33" t="s">
        <v>34</v>
      </c>
    </row>
    <row r="30" ht="15">
      <c r="A30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1.8515625" style="0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7.421875" style="0" customWidth="1"/>
    <col min="15" max="15" width="6.8515625" style="0" bestFit="1" customWidth="1"/>
  </cols>
  <sheetData>
    <row r="1" ht="15.75">
      <c r="A1" s="99" t="s">
        <v>437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44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51" customFormat="1" ht="42.75">
      <c r="A6" s="41" t="s">
        <v>393</v>
      </c>
      <c r="B6" s="9">
        <v>24718.67</v>
      </c>
      <c r="C6" s="9">
        <v>25344.67</v>
      </c>
      <c r="D6" s="9">
        <v>626</v>
      </c>
      <c r="E6" s="10">
        <v>2.5324987145343987</v>
      </c>
      <c r="F6" s="10"/>
      <c r="G6" s="154">
        <v>254024326</v>
      </c>
      <c r="H6" s="154">
        <v>266742152</v>
      </c>
      <c r="I6" s="154">
        <v>12717826</v>
      </c>
      <c r="J6" s="10">
        <v>5.006538625753504</v>
      </c>
      <c r="K6" s="10"/>
      <c r="L6" s="154">
        <v>790.509067</v>
      </c>
      <c r="M6" s="154">
        <v>809.583517</v>
      </c>
      <c r="N6" s="154">
        <v>19.07445000000007</v>
      </c>
      <c r="O6" s="10">
        <v>2.412932475574005</v>
      </c>
    </row>
    <row r="7" spans="1:15" ht="28.5">
      <c r="A7" s="34" t="s">
        <v>196</v>
      </c>
      <c r="B7" s="152">
        <v>9976.33</v>
      </c>
      <c r="C7" s="152">
        <v>9979</v>
      </c>
      <c r="D7" s="152">
        <v>2.6700000000000728</v>
      </c>
      <c r="E7" s="153">
        <v>0.026763348846720915</v>
      </c>
      <c r="F7" s="153"/>
      <c r="G7" s="155">
        <v>136593811</v>
      </c>
      <c r="H7" s="155">
        <v>137304967</v>
      </c>
      <c r="I7" s="155">
        <v>711156</v>
      </c>
      <c r="J7" s="153">
        <v>0.5206355945365636</v>
      </c>
      <c r="K7" s="153"/>
      <c r="L7" s="155">
        <v>1053.214581</v>
      </c>
      <c r="M7" s="155">
        <v>1058.414724</v>
      </c>
      <c r="N7" s="155">
        <v>5.2001430000000255</v>
      </c>
      <c r="O7" s="153">
        <v>0.49374012606838624</v>
      </c>
    </row>
    <row r="8" spans="1:15" ht="14.25">
      <c r="A8" s="40" t="s">
        <v>197</v>
      </c>
      <c r="B8" s="152">
        <v>3331.33</v>
      </c>
      <c r="C8" s="152">
        <v>3063.67</v>
      </c>
      <c r="D8" s="152">
        <v>-267.65999999999985</v>
      </c>
      <c r="E8" s="153">
        <v>-8.034628811915958</v>
      </c>
      <c r="F8" s="153"/>
      <c r="G8" s="155">
        <v>69595682</v>
      </c>
      <c r="H8" s="155">
        <v>65250070</v>
      </c>
      <c r="I8" s="155">
        <v>-4345612</v>
      </c>
      <c r="J8" s="153">
        <v>-6.244082786630354</v>
      </c>
      <c r="K8" s="153"/>
      <c r="L8" s="155">
        <v>1607.020019</v>
      </c>
      <c r="M8" s="155">
        <v>1638.308353</v>
      </c>
      <c r="N8" s="155">
        <v>31.28833399999985</v>
      </c>
      <c r="O8" s="153">
        <v>1.9469784837820274</v>
      </c>
    </row>
    <row r="9" spans="1:15" ht="14.25">
      <c r="A9" s="40" t="s">
        <v>198</v>
      </c>
      <c r="B9" s="152">
        <v>1768.33</v>
      </c>
      <c r="C9" s="152">
        <v>1773</v>
      </c>
      <c r="D9" s="152">
        <v>4.670000000000073</v>
      </c>
      <c r="E9" s="153">
        <v>0.2640909784938373</v>
      </c>
      <c r="F9" s="153"/>
      <c r="G9" s="155">
        <v>17853263</v>
      </c>
      <c r="H9" s="155">
        <v>18272117</v>
      </c>
      <c r="I9" s="155">
        <v>418854</v>
      </c>
      <c r="J9" s="153">
        <v>2.3460921401314705</v>
      </c>
      <c r="K9" s="153"/>
      <c r="L9" s="155">
        <v>776.624229</v>
      </c>
      <c r="M9" s="155">
        <v>792.750965</v>
      </c>
      <c r="N9" s="155">
        <v>16.126735999999937</v>
      </c>
      <c r="O9" s="153">
        <v>2.0765172393301596</v>
      </c>
    </row>
    <row r="10" spans="1:15" ht="28.5">
      <c r="A10" s="40" t="s">
        <v>199</v>
      </c>
      <c r="B10" s="152">
        <v>2035.67</v>
      </c>
      <c r="C10" s="152">
        <v>2121.67</v>
      </c>
      <c r="D10" s="152">
        <v>86</v>
      </c>
      <c r="E10" s="153">
        <v>4.224653308247407</v>
      </c>
      <c r="F10" s="153"/>
      <c r="G10" s="155">
        <v>18497130</v>
      </c>
      <c r="H10" s="155">
        <v>19663492</v>
      </c>
      <c r="I10" s="155">
        <v>1166362</v>
      </c>
      <c r="J10" s="153">
        <v>6.305637685413899</v>
      </c>
      <c r="K10" s="153"/>
      <c r="L10" s="155">
        <v>698.962088</v>
      </c>
      <c r="M10" s="155">
        <v>712.917799</v>
      </c>
      <c r="N10" s="155">
        <v>13.955710999999951</v>
      </c>
      <c r="O10" s="153">
        <v>1.9966334711990774</v>
      </c>
    </row>
    <row r="11" spans="1:15" ht="16.5" customHeight="1">
      <c r="A11" s="40" t="s">
        <v>200</v>
      </c>
      <c r="B11" s="152">
        <v>1293.33</v>
      </c>
      <c r="C11" s="152">
        <v>1438.67</v>
      </c>
      <c r="D11" s="152">
        <v>145.34000000000015</v>
      </c>
      <c r="E11" s="153">
        <v>11.237657829015035</v>
      </c>
      <c r="F11" s="153"/>
      <c r="G11" s="155">
        <v>14393964</v>
      </c>
      <c r="H11" s="155">
        <v>16718461</v>
      </c>
      <c r="I11" s="155">
        <v>2324497</v>
      </c>
      <c r="J11" s="153">
        <v>16.149109446153957</v>
      </c>
      <c r="K11" s="153"/>
      <c r="L11" s="155">
        <v>856.10633</v>
      </c>
      <c r="M11" s="155">
        <v>893.905802</v>
      </c>
      <c r="N11" s="155">
        <v>37.79947200000004</v>
      </c>
      <c r="O11" s="153">
        <v>4.415277714393262</v>
      </c>
    </row>
    <row r="12" spans="1:15" ht="28.5">
      <c r="A12" s="40" t="s">
        <v>201</v>
      </c>
      <c r="B12" s="152">
        <v>277</v>
      </c>
      <c r="C12" s="152">
        <v>277</v>
      </c>
      <c r="D12" s="152">
        <v>0</v>
      </c>
      <c r="E12" s="153">
        <v>0</v>
      </c>
      <c r="F12" s="153"/>
      <c r="G12" s="155">
        <v>4396354</v>
      </c>
      <c r="H12" s="155">
        <v>4857257</v>
      </c>
      <c r="I12" s="155">
        <v>460903</v>
      </c>
      <c r="J12" s="153">
        <v>10.483755402772388</v>
      </c>
      <c r="K12" s="153"/>
      <c r="L12" s="155">
        <v>1220.870313</v>
      </c>
      <c r="M12" s="155">
        <v>1348.863371</v>
      </c>
      <c r="N12" s="155">
        <v>127.99305800000002</v>
      </c>
      <c r="O12" s="153">
        <v>10.483755451919162</v>
      </c>
    </row>
    <row r="13" spans="1:15" ht="28.5">
      <c r="A13" s="40" t="s">
        <v>202</v>
      </c>
      <c r="B13" s="152">
        <v>621.67</v>
      </c>
      <c r="C13" s="152">
        <v>632</v>
      </c>
      <c r="D13" s="152">
        <v>10.330000000000041</v>
      </c>
      <c r="E13" s="153">
        <v>1.661653288722319</v>
      </c>
      <c r="F13" s="153"/>
      <c r="G13" s="155">
        <v>5446760</v>
      </c>
      <c r="H13" s="155">
        <v>5436783</v>
      </c>
      <c r="I13" s="155">
        <v>-9977</v>
      </c>
      <c r="J13" s="153">
        <v>-0.18317311576056225</v>
      </c>
      <c r="K13" s="153"/>
      <c r="L13" s="155">
        <v>673.961327</v>
      </c>
      <c r="M13" s="155">
        <v>661.731134</v>
      </c>
      <c r="N13" s="155">
        <v>-12.230192999999986</v>
      </c>
      <c r="O13" s="153">
        <v>-1.8146728172727908</v>
      </c>
    </row>
    <row r="14" spans="1:15" ht="28.5">
      <c r="A14" s="40" t="s">
        <v>203</v>
      </c>
      <c r="B14" s="152">
        <v>649</v>
      </c>
      <c r="C14" s="152">
        <v>673</v>
      </c>
      <c r="D14" s="152">
        <v>24</v>
      </c>
      <c r="E14" s="153">
        <v>3.697996918335902</v>
      </c>
      <c r="F14" s="153"/>
      <c r="G14" s="155">
        <v>6410658</v>
      </c>
      <c r="H14" s="155">
        <v>7106787</v>
      </c>
      <c r="I14" s="155">
        <v>696129</v>
      </c>
      <c r="J14" s="153">
        <v>10.858932109621195</v>
      </c>
      <c r="K14" s="153"/>
      <c r="L14" s="155">
        <v>759.826715</v>
      </c>
      <c r="M14" s="155">
        <v>812.297062</v>
      </c>
      <c r="N14" s="155">
        <v>52.47034699999995</v>
      </c>
      <c r="O14" s="153">
        <v>6.905567541146529</v>
      </c>
    </row>
    <row r="15" spans="1:15" s="26" customFormat="1" ht="15.75" customHeight="1">
      <c r="A15" s="34" t="s">
        <v>204</v>
      </c>
      <c r="B15" s="152">
        <v>2949</v>
      </c>
      <c r="C15" s="152">
        <v>3513</v>
      </c>
      <c r="D15" s="152">
        <v>564</v>
      </c>
      <c r="E15" s="153">
        <v>19.12512716174975</v>
      </c>
      <c r="F15" s="153"/>
      <c r="G15" s="155">
        <v>41982371</v>
      </c>
      <c r="H15" s="155">
        <v>51859987</v>
      </c>
      <c r="I15" s="155">
        <v>9877616</v>
      </c>
      <c r="J15" s="153">
        <v>23.52800893498845</v>
      </c>
      <c r="K15" s="153"/>
      <c r="L15" s="155">
        <v>1095.087539</v>
      </c>
      <c r="M15" s="155">
        <v>1135.562131</v>
      </c>
      <c r="N15" s="155">
        <v>40.4745919999998</v>
      </c>
      <c r="O15" s="153">
        <v>3.6960142964424505</v>
      </c>
    </row>
    <row r="16" spans="1:15" ht="28.5">
      <c r="A16" s="40" t="s">
        <v>205</v>
      </c>
      <c r="B16" s="152">
        <v>2375.67</v>
      </c>
      <c r="C16" s="152">
        <v>2922.67</v>
      </c>
      <c r="D16" s="152">
        <v>547</v>
      </c>
      <c r="E16" s="153">
        <v>23.025083450142485</v>
      </c>
      <c r="F16" s="153"/>
      <c r="G16" s="155">
        <v>34485868</v>
      </c>
      <c r="H16" s="155">
        <v>42928703</v>
      </c>
      <c r="I16" s="155">
        <v>8442835</v>
      </c>
      <c r="J16" s="153">
        <v>24.4820139078419</v>
      </c>
      <c r="K16" s="153"/>
      <c r="L16" s="155">
        <v>1116.636181</v>
      </c>
      <c r="M16" s="155">
        <v>1129.859998</v>
      </c>
      <c r="N16" s="155">
        <v>13.223816999999826</v>
      </c>
      <c r="O16" s="153">
        <v>1.1842547487720914</v>
      </c>
    </row>
    <row r="17" spans="1:15" ht="28.5">
      <c r="A17" s="34" t="s">
        <v>206</v>
      </c>
      <c r="B17" s="152">
        <v>4488</v>
      </c>
      <c r="C17" s="152">
        <v>4488</v>
      </c>
      <c r="D17" s="152">
        <v>0</v>
      </c>
      <c r="E17" s="153">
        <v>0</v>
      </c>
      <c r="F17" s="153"/>
      <c r="G17" s="155">
        <v>35547443</v>
      </c>
      <c r="H17" s="155">
        <v>35945500</v>
      </c>
      <c r="I17" s="155">
        <v>398057</v>
      </c>
      <c r="J17" s="153">
        <v>1.1197908102700946</v>
      </c>
      <c r="K17" s="153"/>
      <c r="L17" s="155">
        <v>609.273327</v>
      </c>
      <c r="M17" s="155">
        <v>616.095913</v>
      </c>
      <c r="N17" s="155">
        <v>6.822586000000001</v>
      </c>
      <c r="O17" s="153">
        <v>1.11979069124751</v>
      </c>
    </row>
    <row r="18" spans="1:15" ht="28.5">
      <c r="A18" s="40" t="s">
        <v>207</v>
      </c>
      <c r="B18" s="152">
        <v>2127</v>
      </c>
      <c r="C18" s="152">
        <v>2099.33</v>
      </c>
      <c r="D18" s="152">
        <v>-27.670000000000073</v>
      </c>
      <c r="E18" s="153">
        <v>-1.3008932769158474</v>
      </c>
      <c r="F18" s="153"/>
      <c r="G18" s="155">
        <v>18888474</v>
      </c>
      <c r="H18" s="155">
        <v>18410832</v>
      </c>
      <c r="I18" s="155">
        <v>-477642</v>
      </c>
      <c r="J18" s="153">
        <v>-2.528748484393181</v>
      </c>
      <c r="K18" s="153"/>
      <c r="L18" s="155">
        <v>683.102744</v>
      </c>
      <c r="M18" s="155">
        <v>674.604681</v>
      </c>
      <c r="N18" s="155">
        <v>-8.498063000000002</v>
      </c>
      <c r="O18" s="153">
        <v>-1.2440387737631458</v>
      </c>
    </row>
    <row r="19" spans="1:15" ht="28.5">
      <c r="A19" s="40" t="s">
        <v>208</v>
      </c>
      <c r="B19" s="152">
        <v>579.33</v>
      </c>
      <c r="C19" s="152">
        <v>606.33</v>
      </c>
      <c r="D19" s="152">
        <v>27</v>
      </c>
      <c r="E19" s="153">
        <v>4.6605561597017235</v>
      </c>
      <c r="F19" s="153"/>
      <c r="G19" s="155">
        <v>4162231</v>
      </c>
      <c r="H19" s="155">
        <v>4559965</v>
      </c>
      <c r="I19" s="155">
        <v>397734</v>
      </c>
      <c r="J19" s="153">
        <v>9.555788710429574</v>
      </c>
      <c r="K19" s="153"/>
      <c r="L19" s="155">
        <v>552.658442</v>
      </c>
      <c r="M19" s="155">
        <v>578.507641</v>
      </c>
      <c r="N19" s="155">
        <v>25.849199</v>
      </c>
      <c r="O19" s="153">
        <v>4.677246746915701</v>
      </c>
    </row>
    <row r="20" spans="1:15" ht="28.5">
      <c r="A20" s="40" t="s">
        <v>209</v>
      </c>
      <c r="B20" s="152">
        <v>901.67</v>
      </c>
      <c r="C20" s="152">
        <v>905.67</v>
      </c>
      <c r="D20" s="152">
        <v>4</v>
      </c>
      <c r="E20" s="153">
        <v>0.4436212805128262</v>
      </c>
      <c r="F20" s="153"/>
      <c r="G20" s="155">
        <v>5892357</v>
      </c>
      <c r="H20" s="155">
        <v>6048205</v>
      </c>
      <c r="I20" s="155">
        <v>155848</v>
      </c>
      <c r="J20" s="153">
        <v>2.6449178147216807</v>
      </c>
      <c r="K20" s="153"/>
      <c r="L20" s="155">
        <v>502.687491</v>
      </c>
      <c r="M20" s="155">
        <v>513.704261</v>
      </c>
      <c r="N20" s="155">
        <v>11.016769999999951</v>
      </c>
      <c r="O20" s="153">
        <v>2.191574327438347</v>
      </c>
    </row>
    <row r="21" spans="1:15" ht="28.5">
      <c r="A21" s="40" t="s">
        <v>210</v>
      </c>
      <c r="B21" s="152">
        <v>880</v>
      </c>
      <c r="C21" s="152">
        <v>876.67</v>
      </c>
      <c r="D21" s="152">
        <v>-3.330000000000041</v>
      </c>
      <c r="E21" s="153">
        <v>-0.3784090909090956</v>
      </c>
      <c r="F21" s="153"/>
      <c r="G21" s="155">
        <v>6604381</v>
      </c>
      <c r="H21" s="155">
        <v>6926498</v>
      </c>
      <c r="I21" s="155">
        <v>322117</v>
      </c>
      <c r="J21" s="153">
        <v>4.8773230981071505</v>
      </c>
      <c r="K21" s="153"/>
      <c r="L21" s="155">
        <v>577.306031</v>
      </c>
      <c r="M21" s="155">
        <v>607.762942</v>
      </c>
      <c r="N21" s="155">
        <v>30.45691099999999</v>
      </c>
      <c r="O21" s="153">
        <v>5.275695967915498</v>
      </c>
    </row>
    <row r="22" spans="1:15" ht="14.25">
      <c r="A22" s="34" t="s">
        <v>211</v>
      </c>
      <c r="B22" s="152">
        <v>7305.33</v>
      </c>
      <c r="C22" s="152">
        <v>7364.67</v>
      </c>
      <c r="D22" s="152">
        <v>59.340000000000146</v>
      </c>
      <c r="E22" s="153">
        <v>0.8122836340042153</v>
      </c>
      <c r="F22" s="153"/>
      <c r="G22" s="155">
        <v>39900701</v>
      </c>
      <c r="H22" s="155">
        <v>41631698</v>
      </c>
      <c r="I22" s="155">
        <v>1730997</v>
      </c>
      <c r="J22" s="153">
        <v>4.3382621272744055</v>
      </c>
      <c r="K22" s="153"/>
      <c r="L22" s="155">
        <v>420.143195</v>
      </c>
      <c r="M22" s="155">
        <v>434.837991</v>
      </c>
      <c r="N22" s="155">
        <v>14.694795999999997</v>
      </c>
      <c r="O22" s="153">
        <v>3.4975684897145594</v>
      </c>
    </row>
    <row r="23" spans="1:15" ht="28.5">
      <c r="A23" s="40" t="s">
        <v>212</v>
      </c>
      <c r="B23" s="152">
        <v>3718</v>
      </c>
      <c r="C23" s="152">
        <v>3797</v>
      </c>
      <c r="D23" s="152">
        <v>79</v>
      </c>
      <c r="E23" s="153">
        <v>2.1247982786444326</v>
      </c>
      <c r="F23" s="153"/>
      <c r="G23" s="155">
        <v>19140572</v>
      </c>
      <c r="H23" s="155">
        <v>20124617</v>
      </c>
      <c r="I23" s="155">
        <v>984045</v>
      </c>
      <c r="J23" s="153">
        <v>5.141147296956434</v>
      </c>
      <c r="K23" s="153"/>
      <c r="L23" s="155">
        <v>396.006372</v>
      </c>
      <c r="M23" s="155">
        <v>407.702781</v>
      </c>
      <c r="N23" s="155">
        <v>11.696409000000017</v>
      </c>
      <c r="O23" s="153">
        <v>2.953591110397592</v>
      </c>
    </row>
    <row r="24" spans="1:15" ht="28.5">
      <c r="A24" s="40" t="s">
        <v>213</v>
      </c>
      <c r="B24" s="152">
        <v>399.67</v>
      </c>
      <c r="C24" s="152">
        <v>404.33</v>
      </c>
      <c r="D24" s="152">
        <v>4.659999999999968</v>
      </c>
      <c r="E24" s="153">
        <v>1.165961918582823</v>
      </c>
      <c r="F24" s="153"/>
      <c r="G24" s="155">
        <v>3076771</v>
      </c>
      <c r="H24" s="155">
        <v>3228147</v>
      </c>
      <c r="I24" s="155">
        <v>151376</v>
      </c>
      <c r="J24" s="153">
        <v>4.919963169179637</v>
      </c>
      <c r="K24" s="153"/>
      <c r="L24" s="155">
        <v>592.175275</v>
      </c>
      <c r="M24" s="155">
        <v>614.149333</v>
      </c>
      <c r="N24" s="155">
        <v>21.9740579999999</v>
      </c>
      <c r="O24" s="153">
        <v>3.710735474391412</v>
      </c>
    </row>
    <row r="25" spans="1:15" ht="28.5">
      <c r="A25" s="40" t="s">
        <v>214</v>
      </c>
      <c r="B25" s="152">
        <v>814.33</v>
      </c>
      <c r="C25" s="152">
        <v>789</v>
      </c>
      <c r="D25" s="152">
        <v>-25.33000000000004</v>
      </c>
      <c r="E25" s="153">
        <v>-3.1105325850699397</v>
      </c>
      <c r="F25" s="153"/>
      <c r="G25" s="155">
        <v>5181906</v>
      </c>
      <c r="H25" s="155">
        <v>5167467</v>
      </c>
      <c r="I25" s="155">
        <v>-14439</v>
      </c>
      <c r="J25" s="153">
        <v>-0.27864264616147033</v>
      </c>
      <c r="K25" s="153"/>
      <c r="L25" s="155">
        <v>489.492163</v>
      </c>
      <c r="M25" s="155">
        <v>503.799064</v>
      </c>
      <c r="N25" s="155">
        <v>14.306900999999982</v>
      </c>
      <c r="O25" s="153">
        <v>2.9228049152647992</v>
      </c>
    </row>
    <row r="26" spans="1:15" ht="28.5">
      <c r="A26" s="40" t="s">
        <v>215</v>
      </c>
      <c r="B26" s="152">
        <v>2373.33</v>
      </c>
      <c r="C26" s="152">
        <v>2374.33</v>
      </c>
      <c r="D26" s="152">
        <v>1</v>
      </c>
      <c r="E26" s="153">
        <v>0.042134890638891344</v>
      </c>
      <c r="F26" s="153"/>
      <c r="G26" s="155">
        <v>12501452</v>
      </c>
      <c r="H26" s="155">
        <v>13111467</v>
      </c>
      <c r="I26" s="155">
        <v>610015</v>
      </c>
      <c r="J26" s="153">
        <v>4.879553191101322</v>
      </c>
      <c r="K26" s="153"/>
      <c r="L26" s="155">
        <v>405.19024</v>
      </c>
      <c r="M26" s="155">
        <v>424.782732</v>
      </c>
      <c r="N26" s="155">
        <v>19.592491999999993</v>
      </c>
      <c r="O26" s="153">
        <v>4.83538102990832</v>
      </c>
    </row>
    <row r="27" spans="1:15" s="150" customFormat="1" ht="14.25">
      <c r="A27" s="40"/>
      <c r="B27" s="152"/>
      <c r="C27" s="152"/>
      <c r="D27" s="152"/>
      <c r="E27" s="153"/>
      <c r="F27" s="153"/>
      <c r="G27" s="155"/>
      <c r="H27" s="155"/>
      <c r="I27" s="155"/>
      <c r="J27" s="153"/>
      <c r="K27" s="153"/>
      <c r="L27" s="155"/>
      <c r="M27" s="155"/>
      <c r="N27" s="155"/>
      <c r="O27" s="153"/>
    </row>
    <row r="28" spans="1:15" s="151" customFormat="1" ht="42.75">
      <c r="A28" s="41" t="s">
        <v>394</v>
      </c>
      <c r="B28" s="9">
        <v>1559.33</v>
      </c>
      <c r="C28" s="9">
        <v>1567.67</v>
      </c>
      <c r="D28" s="9">
        <v>8.340000000000146</v>
      </c>
      <c r="E28" s="10">
        <v>0.534845093726161</v>
      </c>
      <c r="F28" s="10"/>
      <c r="G28" s="154">
        <v>25234193</v>
      </c>
      <c r="H28" s="154">
        <v>26301989</v>
      </c>
      <c r="I28" s="154">
        <v>1067796</v>
      </c>
      <c r="J28" s="10">
        <v>4.231544079891915</v>
      </c>
      <c r="K28" s="10"/>
      <c r="L28" s="154">
        <v>1244.824231</v>
      </c>
      <c r="M28" s="154">
        <v>1290.596823</v>
      </c>
      <c r="N28" s="154">
        <v>45.77259200000003</v>
      </c>
      <c r="O28" s="10">
        <v>3.677032536812824</v>
      </c>
    </row>
    <row r="29" spans="1:15" ht="14.25">
      <c r="A29" s="40" t="s">
        <v>197</v>
      </c>
      <c r="B29" s="152">
        <v>44.67</v>
      </c>
      <c r="C29" s="152">
        <v>44.33</v>
      </c>
      <c r="D29" s="152">
        <v>-0.3400000000000034</v>
      </c>
      <c r="E29" s="153">
        <v>-0.7611372285650401</v>
      </c>
      <c r="F29" s="153"/>
      <c r="G29" s="155">
        <v>812496</v>
      </c>
      <c r="H29" s="155">
        <v>881366</v>
      </c>
      <c r="I29" s="155">
        <v>68870</v>
      </c>
      <c r="J29" s="153">
        <v>8.476349422027923</v>
      </c>
      <c r="K29" s="153"/>
      <c r="L29" s="155">
        <v>1399.142429</v>
      </c>
      <c r="M29" s="155">
        <v>1529.379305</v>
      </c>
      <c r="N29" s="155">
        <v>130.23687599999994</v>
      </c>
      <c r="O29" s="153">
        <v>9.308335827760102</v>
      </c>
    </row>
    <row r="30" spans="1:15" ht="14.25">
      <c r="A30" s="34" t="s">
        <v>204</v>
      </c>
      <c r="B30" s="152">
        <v>1454</v>
      </c>
      <c r="C30" s="152">
        <v>1456</v>
      </c>
      <c r="D30" s="152">
        <v>2</v>
      </c>
      <c r="E30" s="153">
        <v>0.1375515818431912</v>
      </c>
      <c r="F30" s="153"/>
      <c r="G30" s="155">
        <v>24001902</v>
      </c>
      <c r="H30" s="155">
        <v>24961183</v>
      </c>
      <c r="I30" s="155">
        <v>959281</v>
      </c>
      <c r="J30" s="153">
        <v>3.9966874291879035</v>
      </c>
      <c r="K30" s="153"/>
      <c r="L30" s="155">
        <v>1269.807533</v>
      </c>
      <c r="M30" s="155">
        <v>1318.743818</v>
      </c>
      <c r="N30" s="155">
        <v>48.936285</v>
      </c>
      <c r="O30" s="153">
        <v>3.8538348315185185</v>
      </c>
    </row>
    <row r="31" spans="1:15" ht="28.5">
      <c r="A31" s="40" t="s">
        <v>205</v>
      </c>
      <c r="B31" s="152">
        <v>1454</v>
      </c>
      <c r="C31" s="152">
        <v>1456</v>
      </c>
      <c r="D31" s="152">
        <v>2</v>
      </c>
      <c r="E31" s="153">
        <v>0.1375515818431912</v>
      </c>
      <c r="F31" s="153"/>
      <c r="G31" s="155">
        <v>24001902</v>
      </c>
      <c r="H31" s="155">
        <v>24961183</v>
      </c>
      <c r="I31" s="155">
        <v>959281</v>
      </c>
      <c r="J31" s="153">
        <v>3.9966874291879035</v>
      </c>
      <c r="K31" s="153"/>
      <c r="L31" s="155">
        <v>1269.807533</v>
      </c>
      <c r="M31" s="155">
        <v>1318.743818</v>
      </c>
      <c r="N31" s="155">
        <v>48.936285</v>
      </c>
      <c r="O31" s="153">
        <v>3.8538348315185185</v>
      </c>
    </row>
    <row r="32" spans="1:15" s="150" customFormat="1" ht="14.25">
      <c r="A32" s="40"/>
      <c r="B32" s="152"/>
      <c r="C32" s="152"/>
      <c r="D32" s="152"/>
      <c r="E32" s="153"/>
      <c r="F32" s="153"/>
      <c r="G32" s="155"/>
      <c r="H32" s="155"/>
      <c r="I32" s="155"/>
      <c r="J32" s="153"/>
      <c r="K32" s="153"/>
      <c r="L32" s="155"/>
      <c r="M32" s="155"/>
      <c r="N32" s="155"/>
      <c r="O32" s="153"/>
    </row>
    <row r="33" spans="1:15" s="151" customFormat="1" ht="42.75">
      <c r="A33" s="41" t="s">
        <v>395</v>
      </c>
      <c r="B33" s="9">
        <v>986.33</v>
      </c>
      <c r="C33" s="9">
        <v>910</v>
      </c>
      <c r="D33" s="9">
        <v>-76.33000000000004</v>
      </c>
      <c r="E33" s="10">
        <v>-7.738789249034303</v>
      </c>
      <c r="F33" s="10"/>
      <c r="G33" s="154">
        <v>11511838</v>
      </c>
      <c r="H33" s="154">
        <v>10911338</v>
      </c>
      <c r="I33" s="154">
        <v>-600500</v>
      </c>
      <c r="J33" s="10">
        <v>-5.216369445087744</v>
      </c>
      <c r="K33" s="10"/>
      <c r="L33" s="154">
        <v>897.798911</v>
      </c>
      <c r="M33" s="154">
        <v>922.344716</v>
      </c>
      <c r="N33" s="154">
        <v>24.545804999999973</v>
      </c>
      <c r="O33" s="10">
        <v>2.7339980812251143</v>
      </c>
    </row>
    <row r="34" spans="1:15" ht="28.5">
      <c r="A34" s="34" t="s">
        <v>196</v>
      </c>
      <c r="B34" s="152">
        <v>127.33</v>
      </c>
      <c r="C34" s="152">
        <v>125.67</v>
      </c>
      <c r="D34" s="152">
        <v>-1.6599999999999966</v>
      </c>
      <c r="E34" s="153">
        <v>-1.3036990497133405</v>
      </c>
      <c r="F34" s="153"/>
      <c r="G34" s="155">
        <v>2064750</v>
      </c>
      <c r="H34" s="155">
        <v>2098307</v>
      </c>
      <c r="I34" s="155">
        <v>33557</v>
      </c>
      <c r="J34" s="153">
        <v>1.6252330790652623</v>
      </c>
      <c r="K34" s="153"/>
      <c r="L34" s="155">
        <v>1247.36451</v>
      </c>
      <c r="M34" s="155">
        <v>1284.38156</v>
      </c>
      <c r="N34" s="155">
        <v>37.01704999999993</v>
      </c>
      <c r="O34" s="153">
        <v>2.9676209081818374</v>
      </c>
    </row>
    <row r="35" spans="1:15" ht="14.25">
      <c r="A35" s="40" t="s">
        <v>197</v>
      </c>
      <c r="B35" s="152">
        <v>127.33</v>
      </c>
      <c r="C35" s="152">
        <v>125.67</v>
      </c>
      <c r="D35" s="152">
        <v>-1.6599999999999966</v>
      </c>
      <c r="E35" s="153">
        <v>-1.3036990497133405</v>
      </c>
      <c r="F35" s="153"/>
      <c r="G35" s="155">
        <v>2064750</v>
      </c>
      <c r="H35" s="155">
        <v>2098307</v>
      </c>
      <c r="I35" s="155">
        <v>33557</v>
      </c>
      <c r="J35" s="153">
        <v>1.6252330790652623</v>
      </c>
      <c r="K35" s="153"/>
      <c r="L35" s="155">
        <v>1247.36451</v>
      </c>
      <c r="M35" s="155">
        <v>1284.38156</v>
      </c>
      <c r="N35" s="155">
        <v>37.01704999999993</v>
      </c>
      <c r="O35" s="153">
        <v>2.9676209081818374</v>
      </c>
    </row>
    <row r="36" spans="1:15" ht="14.25">
      <c r="A36" s="34" t="s">
        <v>204</v>
      </c>
      <c r="B36" s="152">
        <v>361.33</v>
      </c>
      <c r="C36" s="152">
        <v>338.67</v>
      </c>
      <c r="D36" s="152">
        <v>-22.659999999999968</v>
      </c>
      <c r="E36" s="153">
        <v>-6.271275565272734</v>
      </c>
      <c r="F36" s="153"/>
      <c r="G36" s="155">
        <v>4234659</v>
      </c>
      <c r="H36" s="155">
        <v>3942877</v>
      </c>
      <c r="I36" s="155">
        <v>-291782</v>
      </c>
      <c r="J36" s="153">
        <v>-6.890330484697824</v>
      </c>
      <c r="K36" s="153"/>
      <c r="L36" s="155">
        <v>901.511084</v>
      </c>
      <c r="M36" s="155">
        <v>895.556827</v>
      </c>
      <c r="N36" s="155">
        <v>-5.954256999999984</v>
      </c>
      <c r="O36" s="153">
        <v>-0.6604751850172464</v>
      </c>
    </row>
    <row r="37" spans="1:15" ht="28.5">
      <c r="A37" s="40" t="s">
        <v>261</v>
      </c>
      <c r="B37" s="152">
        <v>361.33</v>
      </c>
      <c r="C37" s="152">
        <v>338.67</v>
      </c>
      <c r="D37" s="152">
        <v>-22.659999999999968</v>
      </c>
      <c r="E37" s="153">
        <v>-6.271275565272734</v>
      </c>
      <c r="F37" s="153"/>
      <c r="G37" s="155">
        <v>4234659</v>
      </c>
      <c r="H37" s="155">
        <v>3942877</v>
      </c>
      <c r="I37" s="155">
        <v>-291782</v>
      </c>
      <c r="J37" s="153">
        <v>-6.890330484697824</v>
      </c>
      <c r="K37" s="153"/>
      <c r="L37" s="155">
        <v>901.511084</v>
      </c>
      <c r="M37" s="155">
        <v>895.556827</v>
      </c>
      <c r="N37" s="155">
        <v>-5.954256999999984</v>
      </c>
      <c r="O37" s="153">
        <v>-0.6604751850172464</v>
      </c>
    </row>
    <row r="38" spans="1:15" ht="28.5">
      <c r="A38" s="34" t="s">
        <v>206</v>
      </c>
      <c r="B38" s="152">
        <v>497.67</v>
      </c>
      <c r="C38" s="152">
        <v>445.67</v>
      </c>
      <c r="D38" s="152">
        <v>-52</v>
      </c>
      <c r="E38" s="153">
        <v>-10.4486908995921</v>
      </c>
      <c r="F38" s="153"/>
      <c r="G38" s="155">
        <v>5212429</v>
      </c>
      <c r="H38" s="155">
        <v>4870154</v>
      </c>
      <c r="I38" s="155">
        <v>-342275</v>
      </c>
      <c r="J38" s="153">
        <v>-6.566516301708858</v>
      </c>
      <c r="K38" s="153"/>
      <c r="L38" s="155">
        <v>805.66656</v>
      </c>
      <c r="M38" s="155">
        <v>840.593333</v>
      </c>
      <c r="N38" s="155">
        <v>34.926773000000026</v>
      </c>
      <c r="O38" s="153">
        <v>4.335139961623829</v>
      </c>
    </row>
    <row r="39" spans="1:15" ht="28.5">
      <c r="A39" s="40" t="s">
        <v>207</v>
      </c>
      <c r="B39" s="152">
        <v>80.67</v>
      </c>
      <c r="C39" s="152">
        <v>82.33</v>
      </c>
      <c r="D39" s="152">
        <v>1.6599999999999966</v>
      </c>
      <c r="E39" s="153">
        <v>2.0577662080079295</v>
      </c>
      <c r="F39" s="153"/>
      <c r="G39" s="155">
        <v>803537</v>
      </c>
      <c r="H39" s="155">
        <v>787938</v>
      </c>
      <c r="I39" s="155">
        <v>-15599</v>
      </c>
      <c r="J39" s="153">
        <v>-1.9412920624688097</v>
      </c>
      <c r="K39" s="153"/>
      <c r="L39" s="155">
        <v>766.214682</v>
      </c>
      <c r="M39" s="155">
        <v>736.191125</v>
      </c>
      <c r="N39" s="155">
        <v>-30.023556999999983</v>
      </c>
      <c r="O39" s="153">
        <v>-3.9184262198724062</v>
      </c>
    </row>
    <row r="40" spans="1:15" ht="28.5">
      <c r="A40" s="40" t="s">
        <v>208</v>
      </c>
      <c r="B40" s="152">
        <v>336.33</v>
      </c>
      <c r="C40" s="152">
        <v>285</v>
      </c>
      <c r="D40" s="152">
        <v>-51.329999999999984</v>
      </c>
      <c r="E40" s="153">
        <v>-15.261796449915257</v>
      </c>
      <c r="F40" s="153"/>
      <c r="G40" s="155">
        <v>3588521</v>
      </c>
      <c r="H40" s="155">
        <v>3266728</v>
      </c>
      <c r="I40" s="155">
        <v>-321793</v>
      </c>
      <c r="J40" s="153">
        <v>-8.96728763744172</v>
      </c>
      <c r="K40" s="153"/>
      <c r="L40" s="155">
        <v>820.741762</v>
      </c>
      <c r="M40" s="155">
        <v>881.707962</v>
      </c>
      <c r="N40" s="155">
        <v>60.96619999999996</v>
      </c>
      <c r="O40" s="153">
        <v>7.428182995274457</v>
      </c>
    </row>
    <row r="41" spans="1:15" ht="28.5">
      <c r="A41" s="40" t="s">
        <v>209</v>
      </c>
      <c r="B41" s="152">
        <v>80.67</v>
      </c>
      <c r="C41" s="152">
        <v>78.33</v>
      </c>
      <c r="D41" s="152">
        <v>-2.3400000000000034</v>
      </c>
      <c r="E41" s="153">
        <v>-2.9007065823726337</v>
      </c>
      <c r="F41" s="153"/>
      <c r="G41" s="155">
        <v>820371</v>
      </c>
      <c r="H41" s="155">
        <v>815488</v>
      </c>
      <c r="I41" s="155">
        <v>-4883</v>
      </c>
      <c r="J41" s="153">
        <v>-0.5952185047984387</v>
      </c>
      <c r="K41" s="153"/>
      <c r="L41" s="155">
        <v>782.266784</v>
      </c>
      <c r="M41" s="155">
        <v>800.840624</v>
      </c>
      <c r="N41" s="155">
        <v>18.57384000000002</v>
      </c>
      <c r="O41" s="153">
        <v>2.374361327861265</v>
      </c>
    </row>
    <row r="42" spans="1:15" s="150" customFormat="1" ht="14.25">
      <c r="A42" s="40"/>
      <c r="B42" s="152"/>
      <c r="C42" s="152"/>
      <c r="D42" s="152"/>
      <c r="E42" s="153"/>
      <c r="F42" s="153"/>
      <c r="G42" s="155"/>
      <c r="H42" s="155"/>
      <c r="I42" s="155"/>
      <c r="J42" s="153"/>
      <c r="K42" s="153"/>
      <c r="L42" s="155"/>
      <c r="M42" s="155"/>
      <c r="N42" s="155"/>
      <c r="O42" s="153"/>
    </row>
    <row r="43" spans="1:15" s="151" customFormat="1" ht="42.75">
      <c r="A43" s="41" t="s">
        <v>396</v>
      </c>
      <c r="B43" s="9">
        <v>8677.67</v>
      </c>
      <c r="C43" s="9">
        <v>8350.33</v>
      </c>
      <c r="D43" s="9">
        <v>-327.34000000000015</v>
      </c>
      <c r="E43" s="10">
        <v>-3.7722107432064154</v>
      </c>
      <c r="F43" s="10"/>
      <c r="G43" s="154">
        <v>127024781</v>
      </c>
      <c r="H43" s="154">
        <v>124763846</v>
      </c>
      <c r="I43" s="154">
        <v>-2260935</v>
      </c>
      <c r="J43" s="10">
        <v>-1.7799164715741569</v>
      </c>
      <c r="K43" s="10"/>
      <c r="L43" s="154">
        <v>1126.009285</v>
      </c>
      <c r="M43" s="154">
        <v>1149.322113</v>
      </c>
      <c r="N43" s="154">
        <v>23.312827999999854</v>
      </c>
      <c r="O43" s="10">
        <v>2.0703939399575955</v>
      </c>
    </row>
    <row r="44" spans="1:15" ht="28.5">
      <c r="A44" s="34" t="s">
        <v>196</v>
      </c>
      <c r="B44" s="152">
        <v>460.33</v>
      </c>
      <c r="C44" s="152">
        <v>368</v>
      </c>
      <c r="D44" s="152">
        <v>-92.32999999999998</v>
      </c>
      <c r="E44" s="153">
        <v>-20.057350161840414</v>
      </c>
      <c r="F44" s="153"/>
      <c r="G44" s="155">
        <v>5557997</v>
      </c>
      <c r="H44" s="155">
        <v>4759168</v>
      </c>
      <c r="I44" s="155">
        <v>-798829</v>
      </c>
      <c r="J44" s="153">
        <v>-14.372605814648695</v>
      </c>
      <c r="K44" s="153"/>
      <c r="L44" s="155">
        <v>928.764648</v>
      </c>
      <c r="M44" s="155">
        <v>994.809364</v>
      </c>
      <c r="N44" s="155">
        <v>66.044716</v>
      </c>
      <c r="O44" s="153">
        <v>7.111028196671844</v>
      </c>
    </row>
    <row r="45" spans="1:15" ht="14.25">
      <c r="A45" s="40" t="s">
        <v>197</v>
      </c>
      <c r="B45" s="152">
        <v>226.33</v>
      </c>
      <c r="C45" s="152">
        <v>140.33</v>
      </c>
      <c r="D45" s="152">
        <v>-86</v>
      </c>
      <c r="E45" s="153">
        <v>-37.997614103300485</v>
      </c>
      <c r="F45" s="153"/>
      <c r="G45" s="155">
        <v>2571716</v>
      </c>
      <c r="H45" s="155">
        <v>1915917</v>
      </c>
      <c r="I45" s="155">
        <v>-655799</v>
      </c>
      <c r="J45" s="153">
        <v>-25.50044406147491</v>
      </c>
      <c r="K45" s="153"/>
      <c r="L45" s="155">
        <v>874.052523</v>
      </c>
      <c r="M45" s="155">
        <v>1050.226115</v>
      </c>
      <c r="N45" s="155">
        <v>176.17359199999999</v>
      </c>
      <c r="O45" s="153">
        <v>20.155950284923552</v>
      </c>
    </row>
    <row r="46" spans="1:15" ht="28.5">
      <c r="A46" s="40" t="s">
        <v>200</v>
      </c>
      <c r="B46" s="152">
        <v>133</v>
      </c>
      <c r="C46" s="152">
        <v>125.33</v>
      </c>
      <c r="D46" s="152">
        <v>-7.670000000000002</v>
      </c>
      <c r="E46" s="153">
        <v>-5.766917293233084</v>
      </c>
      <c r="F46" s="153"/>
      <c r="G46" s="155">
        <v>1458570</v>
      </c>
      <c r="H46" s="155">
        <v>1440059</v>
      </c>
      <c r="I46" s="155">
        <v>-18511</v>
      </c>
      <c r="J46" s="153">
        <v>-1.2691197542798769</v>
      </c>
      <c r="K46" s="153"/>
      <c r="L46" s="155">
        <v>843.591671</v>
      </c>
      <c r="M46" s="155">
        <v>883.856771</v>
      </c>
      <c r="N46" s="155">
        <v>40.26509999999996</v>
      </c>
      <c r="O46" s="153">
        <v>4.773055660005439</v>
      </c>
    </row>
    <row r="47" spans="1:15" ht="14.25">
      <c r="A47" s="34" t="s">
        <v>204</v>
      </c>
      <c r="B47" s="152">
        <v>7525.33</v>
      </c>
      <c r="C47" s="152">
        <v>7238</v>
      </c>
      <c r="D47" s="152">
        <v>-287.3299999999999</v>
      </c>
      <c r="E47" s="153">
        <v>-3.818171429027032</v>
      </c>
      <c r="F47" s="153"/>
      <c r="G47" s="155">
        <v>115971470</v>
      </c>
      <c r="H47" s="155">
        <v>113787250</v>
      </c>
      <c r="I47" s="155">
        <v>-2184220</v>
      </c>
      <c r="J47" s="153">
        <v>-1.8834114976726606</v>
      </c>
      <c r="K47" s="153"/>
      <c r="L47" s="155">
        <v>1185.447323</v>
      </c>
      <c r="M47" s="155">
        <v>1209.293366</v>
      </c>
      <c r="N47" s="155">
        <v>23.84604300000001</v>
      </c>
      <c r="O47" s="153">
        <v>2.0115649626381593</v>
      </c>
    </row>
    <row r="48" spans="1:15" ht="28.5">
      <c r="A48" s="40" t="s">
        <v>205</v>
      </c>
      <c r="B48" s="152">
        <v>7525.33</v>
      </c>
      <c r="C48" s="152">
        <v>7238</v>
      </c>
      <c r="D48" s="152">
        <v>-287.3299999999999</v>
      </c>
      <c r="E48" s="153">
        <v>-3.818171429027032</v>
      </c>
      <c r="F48" s="153"/>
      <c r="G48" s="155">
        <v>115971470</v>
      </c>
      <c r="H48" s="155">
        <v>113787250</v>
      </c>
      <c r="I48" s="155">
        <v>-2184220</v>
      </c>
      <c r="J48" s="153">
        <v>-1.8834114976726606</v>
      </c>
      <c r="K48" s="153"/>
      <c r="L48" s="155">
        <v>1185.447323</v>
      </c>
      <c r="M48" s="155">
        <v>1209.293366</v>
      </c>
      <c r="N48" s="155">
        <v>23.84604300000001</v>
      </c>
      <c r="O48" s="153">
        <v>2.0115649626381593</v>
      </c>
    </row>
    <row r="49" spans="1:15" ht="17.25" customHeight="1">
      <c r="A49" s="34" t="s">
        <v>206</v>
      </c>
      <c r="B49" s="152">
        <v>360.67</v>
      </c>
      <c r="C49" s="152">
        <v>416.33</v>
      </c>
      <c r="D49" s="152">
        <v>55.65999999999997</v>
      </c>
      <c r="E49" s="153">
        <v>15.432389719133823</v>
      </c>
      <c r="F49" s="153"/>
      <c r="G49" s="155">
        <v>3676374</v>
      </c>
      <c r="H49" s="155">
        <v>4367563</v>
      </c>
      <c r="I49" s="155">
        <v>691189</v>
      </c>
      <c r="J49" s="153">
        <v>18.800834735530174</v>
      </c>
      <c r="K49" s="153"/>
      <c r="L49" s="155">
        <v>784.09072</v>
      </c>
      <c r="M49" s="155">
        <v>806.971355</v>
      </c>
      <c r="N49" s="155">
        <v>22.880634999999984</v>
      </c>
      <c r="O49" s="153">
        <v>2.9181106747443692</v>
      </c>
    </row>
    <row r="50" spans="1:15" ht="28.5">
      <c r="A50" s="40" t="s">
        <v>207</v>
      </c>
      <c r="B50" s="152">
        <v>325.33</v>
      </c>
      <c r="C50" s="152">
        <v>374</v>
      </c>
      <c r="D50" s="152">
        <v>48.670000000000016</v>
      </c>
      <c r="E50" s="153">
        <v>14.960194264285501</v>
      </c>
      <c r="F50" s="153"/>
      <c r="G50" s="155">
        <v>3415501</v>
      </c>
      <c r="H50" s="155">
        <v>4084731</v>
      </c>
      <c r="I50" s="155">
        <v>669230</v>
      </c>
      <c r="J50" s="153">
        <v>19.59390437888907</v>
      </c>
      <c r="K50" s="153"/>
      <c r="L50" s="155">
        <v>807.582596</v>
      </c>
      <c r="M50" s="155">
        <v>840.133895</v>
      </c>
      <c r="N50" s="155">
        <v>32.551299000000085</v>
      </c>
      <c r="O50" s="153">
        <v>4.03070833388788</v>
      </c>
    </row>
    <row r="51" spans="1:15" ht="28.5">
      <c r="A51" s="40" t="s">
        <v>208</v>
      </c>
      <c r="B51" s="152">
        <v>35.33</v>
      </c>
      <c r="C51" s="152">
        <v>42.33</v>
      </c>
      <c r="D51" s="152">
        <v>7</v>
      </c>
      <c r="E51" s="153">
        <v>19.8131899235777</v>
      </c>
      <c r="F51" s="153"/>
      <c r="G51" s="155">
        <v>260873</v>
      </c>
      <c r="H51" s="155">
        <v>282832</v>
      </c>
      <c r="I51" s="155">
        <v>21959</v>
      </c>
      <c r="J51" s="153">
        <v>8.417505836173158</v>
      </c>
      <c r="K51" s="153"/>
      <c r="L51" s="155">
        <v>567.9919</v>
      </c>
      <c r="M51" s="155">
        <v>513.968998</v>
      </c>
      <c r="N51" s="155">
        <v>-54.02290199999993</v>
      </c>
      <c r="O51" s="153">
        <v>-9.51120993098668</v>
      </c>
    </row>
    <row r="52" spans="1:15" ht="14.25">
      <c r="A52" s="34" t="s">
        <v>211</v>
      </c>
      <c r="B52" s="152">
        <v>331.33</v>
      </c>
      <c r="C52" s="152">
        <v>328</v>
      </c>
      <c r="D52" s="152">
        <v>-3.329999999999984</v>
      </c>
      <c r="E52" s="153">
        <v>-1.0050402921558519</v>
      </c>
      <c r="F52" s="153"/>
      <c r="G52" s="155">
        <v>1818940</v>
      </c>
      <c r="H52" s="155">
        <v>1849865</v>
      </c>
      <c r="I52" s="155">
        <v>30925</v>
      </c>
      <c r="J52" s="153">
        <v>1.7001660307651707</v>
      </c>
      <c r="K52" s="153"/>
      <c r="L52" s="155">
        <v>422.293367</v>
      </c>
      <c r="M52" s="155">
        <v>433.833255</v>
      </c>
      <c r="N52" s="155">
        <v>11.539888000000019</v>
      </c>
      <c r="O52" s="153">
        <v>2.7326709112151457</v>
      </c>
    </row>
    <row r="53" spans="1:15" ht="28.5">
      <c r="A53" s="40" t="s">
        <v>212</v>
      </c>
      <c r="B53" s="152">
        <v>96.33</v>
      </c>
      <c r="C53" s="152">
        <v>91.67</v>
      </c>
      <c r="D53" s="152">
        <v>-4.659999999999997</v>
      </c>
      <c r="E53" s="153">
        <v>-4.837537631059894</v>
      </c>
      <c r="F53" s="153"/>
      <c r="G53" s="155">
        <v>528095</v>
      </c>
      <c r="H53" s="155">
        <v>518103</v>
      </c>
      <c r="I53" s="155">
        <v>-9992</v>
      </c>
      <c r="J53" s="153">
        <v>-1.8920838106780031</v>
      </c>
      <c r="K53" s="153"/>
      <c r="L53" s="155">
        <v>421.703439</v>
      </c>
      <c r="M53" s="155">
        <v>434.755938</v>
      </c>
      <c r="N53" s="155">
        <v>13.052499000000012</v>
      </c>
      <c r="O53" s="153">
        <v>3.0951843862008466</v>
      </c>
    </row>
    <row r="54" spans="1:15" ht="28.5">
      <c r="A54" s="40" t="s">
        <v>213</v>
      </c>
      <c r="B54" s="152">
        <v>37</v>
      </c>
      <c r="C54" s="152">
        <v>47</v>
      </c>
      <c r="D54" s="152">
        <v>10</v>
      </c>
      <c r="E54" s="153">
        <v>27.027027027027028</v>
      </c>
      <c r="F54" s="153"/>
      <c r="G54" s="155">
        <v>299339</v>
      </c>
      <c r="H54" s="155">
        <v>348343</v>
      </c>
      <c r="I54" s="155">
        <v>49004</v>
      </c>
      <c r="J54" s="153">
        <v>16.370736856874647</v>
      </c>
      <c r="K54" s="153"/>
      <c r="L54" s="155">
        <v>622.326403</v>
      </c>
      <c r="M54" s="155">
        <v>570.119476</v>
      </c>
      <c r="N54" s="155">
        <v>-52.206927000000064</v>
      </c>
      <c r="O54" s="153">
        <v>-8.388994384350436</v>
      </c>
    </row>
    <row r="55" spans="1:15" ht="28.5">
      <c r="A55" s="40" t="s">
        <v>215</v>
      </c>
      <c r="B55" s="152">
        <v>198</v>
      </c>
      <c r="C55" s="152">
        <v>189.33</v>
      </c>
      <c r="D55" s="152">
        <v>-8.669999999999987</v>
      </c>
      <c r="E55" s="153">
        <v>-4.378787878787873</v>
      </c>
      <c r="F55" s="153"/>
      <c r="G55" s="155">
        <v>991506</v>
      </c>
      <c r="H55" s="155">
        <v>983419</v>
      </c>
      <c r="I55" s="155">
        <v>-8087</v>
      </c>
      <c r="J55" s="153">
        <v>-0.8156279437542485</v>
      </c>
      <c r="K55" s="153"/>
      <c r="L55" s="155">
        <v>385.200466</v>
      </c>
      <c r="M55" s="155">
        <v>399.554298</v>
      </c>
      <c r="N55" s="155">
        <v>14.353832000000011</v>
      </c>
      <c r="O55" s="153">
        <v>3.7263277869450997</v>
      </c>
    </row>
    <row r="57" ht="15.75">
      <c r="A57" s="33" t="s">
        <v>32</v>
      </c>
    </row>
    <row r="58" ht="15">
      <c r="A58" s="33" t="s">
        <v>34</v>
      </c>
    </row>
    <row r="59" ht="15">
      <c r="A59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6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0.57421875" style="0" bestFit="1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5.75">
      <c r="A1" s="99" t="s">
        <v>438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50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57" customFormat="1" ht="42.75">
      <c r="A6" s="89" t="s">
        <v>397</v>
      </c>
      <c r="B6" s="9">
        <v>3270.67</v>
      </c>
      <c r="C6" s="9">
        <v>3134.33</v>
      </c>
      <c r="D6" s="9">
        <v>-136.34000000000015</v>
      </c>
      <c r="E6" s="10">
        <v>-4.16856485062694</v>
      </c>
      <c r="F6" s="10"/>
      <c r="G6" s="160">
        <v>16197079</v>
      </c>
      <c r="H6" s="160">
        <v>17363006</v>
      </c>
      <c r="I6" s="160">
        <v>1165927</v>
      </c>
      <c r="J6" s="10">
        <v>7.198378176707047</v>
      </c>
      <c r="K6" s="10"/>
      <c r="L6" s="160">
        <v>380.940037</v>
      </c>
      <c r="M6" s="160">
        <v>426.124832</v>
      </c>
      <c r="N6" s="160">
        <v>45.18479500000001</v>
      </c>
      <c r="O6" s="10">
        <v>11.861393030735702</v>
      </c>
    </row>
    <row r="7" spans="1:15" ht="28.5">
      <c r="A7" s="90" t="s">
        <v>217</v>
      </c>
      <c r="B7" s="158">
        <v>680</v>
      </c>
      <c r="C7" s="158">
        <v>483.67</v>
      </c>
      <c r="D7" s="158">
        <v>-196.32999999999998</v>
      </c>
      <c r="E7" s="159">
        <v>-28.87205882352941</v>
      </c>
      <c r="F7" s="159"/>
      <c r="G7" s="161">
        <v>2712632</v>
      </c>
      <c r="H7" s="161">
        <v>2940421</v>
      </c>
      <c r="I7" s="161">
        <v>227789</v>
      </c>
      <c r="J7" s="159">
        <v>8.397342507203335</v>
      </c>
      <c r="K7" s="159"/>
      <c r="L7" s="161">
        <v>306.858823</v>
      </c>
      <c r="M7" s="161">
        <v>467.645772</v>
      </c>
      <c r="N7" s="161">
        <v>160.78694900000005</v>
      </c>
      <c r="O7" s="159">
        <v>52.397694623237236</v>
      </c>
    </row>
    <row r="8" spans="1:15" ht="28.5">
      <c r="A8" s="91" t="s">
        <v>218</v>
      </c>
      <c r="B8" s="158">
        <v>125</v>
      </c>
      <c r="C8" s="158">
        <v>118.33</v>
      </c>
      <c r="D8" s="158">
        <v>-6.670000000000002</v>
      </c>
      <c r="E8" s="159">
        <v>-5.336000000000001</v>
      </c>
      <c r="F8" s="159"/>
      <c r="G8" s="161">
        <v>598361</v>
      </c>
      <c r="H8" s="161">
        <v>621994</v>
      </c>
      <c r="I8" s="161">
        <v>23633</v>
      </c>
      <c r="J8" s="159">
        <v>3.9496223851487646</v>
      </c>
      <c r="K8" s="159"/>
      <c r="L8" s="161">
        <v>368.222153</v>
      </c>
      <c r="M8" s="161">
        <v>404.341184</v>
      </c>
      <c r="N8" s="161">
        <v>36.11903100000001</v>
      </c>
      <c r="O8" s="159">
        <v>9.809032592343787</v>
      </c>
    </row>
    <row r="9" spans="1:15" ht="14.25">
      <c r="A9" s="91" t="s">
        <v>219</v>
      </c>
      <c r="B9" s="158">
        <v>47.33</v>
      </c>
      <c r="C9" s="158">
        <v>48</v>
      </c>
      <c r="D9" s="158">
        <v>0.6700000000000017</v>
      </c>
      <c r="E9" s="159">
        <v>1.4155926473695366</v>
      </c>
      <c r="F9" s="159"/>
      <c r="G9" s="161">
        <v>170603</v>
      </c>
      <c r="H9" s="161">
        <v>166173</v>
      </c>
      <c r="I9" s="161">
        <v>-4430</v>
      </c>
      <c r="J9" s="159">
        <v>-2.5966718053023685</v>
      </c>
      <c r="K9" s="159"/>
      <c r="L9" s="161">
        <v>277.272505</v>
      </c>
      <c r="M9" s="161">
        <v>266.302884</v>
      </c>
      <c r="N9" s="161">
        <v>-10.969621000000018</v>
      </c>
      <c r="O9" s="159">
        <v>-3.956259925591979</v>
      </c>
    </row>
    <row r="10" spans="1:15" ht="28.5">
      <c r="A10" s="91" t="s">
        <v>220</v>
      </c>
      <c r="B10" s="158">
        <v>88.33</v>
      </c>
      <c r="C10" s="158">
        <v>89</v>
      </c>
      <c r="D10" s="158">
        <v>0.6700000000000017</v>
      </c>
      <c r="E10" s="159">
        <v>0.7585191894033757</v>
      </c>
      <c r="F10" s="159"/>
      <c r="G10" s="161">
        <v>696846</v>
      </c>
      <c r="H10" s="161">
        <v>631731</v>
      </c>
      <c r="I10" s="161">
        <v>-65115</v>
      </c>
      <c r="J10" s="159">
        <v>-9.344245356936828</v>
      </c>
      <c r="K10" s="159"/>
      <c r="L10" s="161">
        <v>606.855411</v>
      </c>
      <c r="M10" s="161">
        <v>546.007778</v>
      </c>
      <c r="N10" s="161">
        <v>-60.84763299999997</v>
      </c>
      <c r="O10" s="159">
        <v>-10.026710135076964</v>
      </c>
    </row>
    <row r="11" spans="1:15" ht="28.5">
      <c r="A11" s="90" t="s">
        <v>221</v>
      </c>
      <c r="B11" s="158">
        <v>306</v>
      </c>
      <c r="C11" s="158">
        <v>319.67</v>
      </c>
      <c r="D11" s="158">
        <v>13.670000000000016</v>
      </c>
      <c r="E11" s="159">
        <v>4.467320261437914</v>
      </c>
      <c r="F11" s="159"/>
      <c r="G11" s="161">
        <v>2663551</v>
      </c>
      <c r="H11" s="161">
        <v>2853081</v>
      </c>
      <c r="I11" s="161">
        <v>189530</v>
      </c>
      <c r="J11" s="159">
        <v>7.115688792893398</v>
      </c>
      <c r="K11" s="159"/>
      <c r="L11" s="161">
        <v>669.570387</v>
      </c>
      <c r="M11" s="161">
        <v>686.544778</v>
      </c>
      <c r="N11" s="161">
        <v>16.97439099999997</v>
      </c>
      <c r="O11" s="159">
        <v>2.535116744940509</v>
      </c>
    </row>
    <row r="12" spans="1:15" ht="28.5">
      <c r="A12" s="91" t="s">
        <v>222</v>
      </c>
      <c r="B12" s="158">
        <v>306</v>
      </c>
      <c r="C12" s="158">
        <v>319.67</v>
      </c>
      <c r="D12" s="158">
        <v>13.670000000000016</v>
      </c>
      <c r="E12" s="159">
        <v>4.467320261437914</v>
      </c>
      <c r="F12" s="159"/>
      <c r="G12" s="161">
        <v>2663551</v>
      </c>
      <c r="H12" s="161">
        <v>2853081</v>
      </c>
      <c r="I12" s="161">
        <v>189530</v>
      </c>
      <c r="J12" s="159">
        <v>7.115688792893398</v>
      </c>
      <c r="K12" s="159"/>
      <c r="L12" s="161">
        <v>669.570387</v>
      </c>
      <c r="M12" s="161">
        <v>686.544778</v>
      </c>
      <c r="N12" s="161">
        <v>16.97439099999997</v>
      </c>
      <c r="O12" s="159">
        <v>2.535116744940509</v>
      </c>
    </row>
    <row r="13" spans="1:15" ht="28.5">
      <c r="A13" s="90" t="s">
        <v>223</v>
      </c>
      <c r="B13" s="158">
        <v>2284.67</v>
      </c>
      <c r="C13" s="158">
        <v>2331</v>
      </c>
      <c r="D13" s="158">
        <v>46.32999999999993</v>
      </c>
      <c r="E13" s="159">
        <v>2.027863980356022</v>
      </c>
      <c r="F13" s="159"/>
      <c r="G13" s="161">
        <v>10820896</v>
      </c>
      <c r="H13" s="161">
        <v>11569504</v>
      </c>
      <c r="I13" s="161">
        <v>748608</v>
      </c>
      <c r="J13" s="159">
        <v>6.918170177404903</v>
      </c>
      <c r="K13" s="159"/>
      <c r="L13" s="161">
        <v>364.331223</v>
      </c>
      <c r="M13" s="161">
        <v>381.794013</v>
      </c>
      <c r="N13" s="161">
        <v>17.462789999999984</v>
      </c>
      <c r="O13" s="159">
        <v>4.7931082755429895</v>
      </c>
    </row>
    <row r="14" spans="1:15" ht="28.5">
      <c r="A14" s="91" t="s">
        <v>224</v>
      </c>
      <c r="B14" s="158">
        <v>26.67</v>
      </c>
      <c r="C14" s="158">
        <v>27.33</v>
      </c>
      <c r="D14" s="158">
        <v>0.6599999999999966</v>
      </c>
      <c r="E14" s="159">
        <v>2.4746906636670287</v>
      </c>
      <c r="F14" s="159"/>
      <c r="G14" s="161">
        <v>43941</v>
      </c>
      <c r="H14" s="161">
        <v>43183</v>
      </c>
      <c r="I14" s="161">
        <v>-758</v>
      </c>
      <c r="J14" s="159">
        <v>-1.7250403950752144</v>
      </c>
      <c r="K14" s="159"/>
      <c r="L14" s="161">
        <v>126.737042</v>
      </c>
      <c r="M14" s="161">
        <v>121.542964</v>
      </c>
      <c r="N14" s="161">
        <v>-5.194078000000005</v>
      </c>
      <c r="O14" s="159">
        <v>-4.098310894773767</v>
      </c>
    </row>
    <row r="15" spans="1:15" s="26" customFormat="1" ht="14.25">
      <c r="A15" s="91" t="s">
        <v>225</v>
      </c>
      <c r="B15" s="158">
        <v>133</v>
      </c>
      <c r="C15" s="158">
        <v>150.67</v>
      </c>
      <c r="D15" s="158">
        <v>17.669999999999987</v>
      </c>
      <c r="E15" s="159">
        <v>13.285714285714276</v>
      </c>
      <c r="F15" s="159"/>
      <c r="G15" s="161">
        <v>720074</v>
      </c>
      <c r="H15" s="161">
        <v>834613</v>
      </c>
      <c r="I15" s="161">
        <v>114539</v>
      </c>
      <c r="J15" s="159">
        <v>15.906559603596296</v>
      </c>
      <c r="K15" s="159"/>
      <c r="L15" s="161">
        <v>416.468478</v>
      </c>
      <c r="M15" s="161">
        <v>426.103404</v>
      </c>
      <c r="N15" s="161">
        <v>9.634926000000007</v>
      </c>
      <c r="O15" s="159">
        <v>2.3134826545023675</v>
      </c>
    </row>
    <row r="16" spans="1:15" ht="28.5">
      <c r="A16" s="91" t="s">
        <v>226</v>
      </c>
      <c r="B16" s="158">
        <v>2125</v>
      </c>
      <c r="C16" s="158">
        <v>2153</v>
      </c>
      <c r="D16" s="158">
        <v>28</v>
      </c>
      <c r="E16" s="159">
        <v>1.3176470588235294</v>
      </c>
      <c r="F16" s="159"/>
      <c r="G16" s="161">
        <v>10056881</v>
      </c>
      <c r="H16" s="161">
        <v>10691708</v>
      </c>
      <c r="I16" s="161">
        <v>634827</v>
      </c>
      <c r="J16" s="159">
        <v>6.312364638698618</v>
      </c>
      <c r="K16" s="159"/>
      <c r="L16" s="161">
        <v>364.04999</v>
      </c>
      <c r="M16" s="161">
        <v>381.996784</v>
      </c>
      <c r="N16" s="161">
        <v>17.94679400000001</v>
      </c>
      <c r="O16" s="159">
        <v>4.929760882564511</v>
      </c>
    </row>
    <row r="17" spans="1:15" s="156" customFormat="1" ht="14.25">
      <c r="A17" s="91"/>
      <c r="B17" s="158"/>
      <c r="C17" s="158"/>
      <c r="D17" s="158"/>
      <c r="E17" s="159"/>
      <c r="F17" s="159"/>
      <c r="G17" s="161"/>
      <c r="H17" s="161"/>
      <c r="I17" s="161"/>
      <c r="J17" s="159"/>
      <c r="K17" s="159"/>
      <c r="L17" s="161"/>
      <c r="M17" s="161"/>
      <c r="N17" s="161"/>
      <c r="O17" s="159"/>
    </row>
    <row r="18" spans="1:15" s="157" customFormat="1" ht="42.75">
      <c r="A18" s="89" t="s">
        <v>398</v>
      </c>
      <c r="B18" s="9">
        <v>670.33</v>
      </c>
      <c r="C18" s="9">
        <v>643</v>
      </c>
      <c r="D18" s="9">
        <v>-27.33000000000004</v>
      </c>
      <c r="E18" s="10">
        <v>-4.077096355526388</v>
      </c>
      <c r="F18" s="10"/>
      <c r="G18" s="160">
        <v>10854938</v>
      </c>
      <c r="H18" s="160">
        <v>11022635</v>
      </c>
      <c r="I18" s="160">
        <v>167697</v>
      </c>
      <c r="J18" s="10">
        <v>1.544891366491453</v>
      </c>
      <c r="K18" s="10"/>
      <c r="L18" s="160">
        <v>1245.64801</v>
      </c>
      <c r="M18" s="160">
        <v>1318.654743</v>
      </c>
      <c r="N18" s="160">
        <v>73.00673299999994</v>
      </c>
      <c r="O18" s="10">
        <v>5.860944055937595</v>
      </c>
    </row>
    <row r="19" spans="1:15" ht="28.5">
      <c r="A19" s="90" t="s">
        <v>221</v>
      </c>
      <c r="B19" s="158">
        <v>626</v>
      </c>
      <c r="C19" s="158">
        <v>596</v>
      </c>
      <c r="D19" s="158">
        <v>-30</v>
      </c>
      <c r="E19" s="159">
        <v>-4.792332268370607</v>
      </c>
      <c r="F19" s="159"/>
      <c r="G19" s="161">
        <v>10638115</v>
      </c>
      <c r="H19" s="161">
        <v>10782309</v>
      </c>
      <c r="I19" s="161">
        <v>144194</v>
      </c>
      <c r="J19" s="159">
        <v>1.3554469001322134</v>
      </c>
      <c r="K19" s="159"/>
      <c r="L19" s="161">
        <v>1307.214917</v>
      </c>
      <c r="M19" s="161">
        <v>1391.624806</v>
      </c>
      <c r="N19" s="161">
        <v>84.40988900000002</v>
      </c>
      <c r="O19" s="159">
        <v>6.457231163924977</v>
      </c>
    </row>
    <row r="20" spans="1:15" s="1" customFormat="1" ht="28.5">
      <c r="A20" s="91" t="s">
        <v>222</v>
      </c>
      <c r="B20" s="158">
        <v>626</v>
      </c>
      <c r="C20" s="158">
        <v>596</v>
      </c>
      <c r="D20" s="158">
        <v>-30</v>
      </c>
      <c r="E20" s="159">
        <v>-4.792332268370607</v>
      </c>
      <c r="F20" s="159"/>
      <c r="G20" s="161">
        <v>10638115</v>
      </c>
      <c r="H20" s="161">
        <v>10782309</v>
      </c>
      <c r="I20" s="161">
        <v>144194</v>
      </c>
      <c r="J20" s="159">
        <v>1.3554469001322134</v>
      </c>
      <c r="K20" s="159"/>
      <c r="L20" s="161">
        <v>1307.214917</v>
      </c>
      <c r="M20" s="161">
        <v>1391.624806</v>
      </c>
      <c r="N20" s="161">
        <v>84.40988900000002</v>
      </c>
      <c r="O20" s="159">
        <v>6.457231163924977</v>
      </c>
    </row>
    <row r="21" spans="1:15" s="37" customFormat="1" ht="28.5">
      <c r="A21" s="90" t="s">
        <v>223</v>
      </c>
      <c r="B21" s="158">
        <v>44.33</v>
      </c>
      <c r="C21" s="158">
        <v>47</v>
      </c>
      <c r="D21" s="158">
        <v>2.6700000000000017</v>
      </c>
      <c r="E21" s="159">
        <v>6.023009248815705</v>
      </c>
      <c r="F21" s="159"/>
      <c r="G21" s="161">
        <v>216823</v>
      </c>
      <c r="H21" s="161">
        <v>240326</v>
      </c>
      <c r="I21" s="161">
        <v>23503</v>
      </c>
      <c r="J21" s="159">
        <v>10.839717188674634</v>
      </c>
      <c r="K21" s="159"/>
      <c r="L21" s="161">
        <v>376.239393</v>
      </c>
      <c r="M21" s="161">
        <v>393.332242</v>
      </c>
      <c r="N21" s="161">
        <v>17.092849</v>
      </c>
      <c r="O21" s="159">
        <v>4.543077975888613</v>
      </c>
    </row>
    <row r="22" spans="1:15" ht="28.5">
      <c r="A22" s="91" t="s">
        <v>226</v>
      </c>
      <c r="B22" s="158">
        <v>44.33</v>
      </c>
      <c r="C22" s="158">
        <v>47</v>
      </c>
      <c r="D22" s="158">
        <v>2.6700000000000017</v>
      </c>
      <c r="E22" s="159">
        <v>6.023009248815705</v>
      </c>
      <c r="F22" s="159"/>
      <c r="G22" s="161">
        <v>216823</v>
      </c>
      <c r="H22" s="161">
        <v>240326</v>
      </c>
      <c r="I22" s="161">
        <v>23503</v>
      </c>
      <c r="J22" s="159">
        <v>10.839717188674634</v>
      </c>
      <c r="K22" s="159"/>
      <c r="L22" s="161">
        <v>376.239393</v>
      </c>
      <c r="M22" s="161">
        <v>393.332242</v>
      </c>
      <c r="N22" s="161">
        <v>17.092849</v>
      </c>
      <c r="O22" s="159">
        <v>4.543077975888613</v>
      </c>
    </row>
    <row r="23" spans="1:15" s="156" customFormat="1" ht="14.25">
      <c r="A23" s="91"/>
      <c r="B23" s="158"/>
      <c r="C23" s="158"/>
      <c r="D23" s="158"/>
      <c r="E23" s="159"/>
      <c r="F23" s="159"/>
      <c r="G23" s="161"/>
      <c r="H23" s="161"/>
      <c r="I23" s="161"/>
      <c r="J23" s="159"/>
      <c r="K23" s="159"/>
      <c r="L23" s="161"/>
      <c r="M23" s="161"/>
      <c r="N23" s="161"/>
      <c r="O23" s="159"/>
    </row>
    <row r="24" spans="1:15" s="157" customFormat="1" ht="42.75">
      <c r="A24" s="89" t="s">
        <v>399</v>
      </c>
      <c r="B24" s="9">
        <v>8.33</v>
      </c>
      <c r="C24" s="9">
        <v>9</v>
      </c>
      <c r="D24" s="9">
        <v>0.6699999999999999</v>
      </c>
      <c r="E24" s="10">
        <v>8.043217286914766</v>
      </c>
      <c r="F24" s="10"/>
      <c r="G24" s="160">
        <v>235973</v>
      </c>
      <c r="H24" s="160">
        <v>207178</v>
      </c>
      <c r="I24" s="160">
        <v>-28795</v>
      </c>
      <c r="J24" s="10">
        <v>-12.202667254304519</v>
      </c>
      <c r="K24" s="10"/>
      <c r="L24" s="160">
        <v>2179.083941</v>
      </c>
      <c r="M24" s="160">
        <v>1770.752136</v>
      </c>
      <c r="N24" s="160">
        <v>-408.3318049999998</v>
      </c>
      <c r="O24" s="10">
        <v>-18.738690938753507</v>
      </c>
    </row>
    <row r="25" spans="1:15" ht="28.5">
      <c r="A25" s="90" t="s">
        <v>223</v>
      </c>
      <c r="B25" s="158">
        <v>8.33</v>
      </c>
      <c r="C25" s="158">
        <v>9</v>
      </c>
      <c r="D25" s="158">
        <v>0.6699999999999999</v>
      </c>
      <c r="E25" s="159">
        <v>8.043217286914766</v>
      </c>
      <c r="F25" s="159"/>
      <c r="G25" s="161">
        <v>235973</v>
      </c>
      <c r="H25" s="161">
        <v>207178</v>
      </c>
      <c r="I25" s="161">
        <v>-28795</v>
      </c>
      <c r="J25" s="159">
        <v>-12.202667254304519</v>
      </c>
      <c r="K25" s="159"/>
      <c r="L25" s="161">
        <v>2179.083941</v>
      </c>
      <c r="M25" s="161">
        <v>1770.752136</v>
      </c>
      <c r="N25" s="161">
        <v>-408.3318049999998</v>
      </c>
      <c r="O25" s="159">
        <v>-18.738690938753507</v>
      </c>
    </row>
    <row r="26" spans="1:15" s="1" customFormat="1" ht="14.25">
      <c r="A26" s="91" t="s">
        <v>225</v>
      </c>
      <c r="B26" s="158">
        <v>8.33</v>
      </c>
      <c r="C26" s="158">
        <v>9</v>
      </c>
      <c r="D26" s="158">
        <v>0.6699999999999999</v>
      </c>
      <c r="E26" s="159">
        <v>8.043217286914766</v>
      </c>
      <c r="F26" s="159"/>
      <c r="G26" s="161">
        <v>235973</v>
      </c>
      <c r="H26" s="161">
        <v>207178</v>
      </c>
      <c r="I26" s="161">
        <v>-28795</v>
      </c>
      <c r="J26" s="159">
        <v>-12.202667254304519</v>
      </c>
      <c r="K26" s="159"/>
      <c r="L26" s="161">
        <v>2179.083941</v>
      </c>
      <c r="M26" s="161">
        <v>1770.752136</v>
      </c>
      <c r="N26" s="161">
        <v>-408.3318049999998</v>
      </c>
      <c r="O26" s="159">
        <v>-18.738690938753507</v>
      </c>
    </row>
    <row r="27" spans="1:15" s="157" customFormat="1" ht="14.25">
      <c r="A27" s="91"/>
      <c r="B27" s="158"/>
      <c r="C27" s="158"/>
      <c r="D27" s="158"/>
      <c r="E27" s="159"/>
      <c r="F27" s="159"/>
      <c r="G27" s="161"/>
      <c r="H27" s="161"/>
      <c r="I27" s="161"/>
      <c r="J27" s="159"/>
      <c r="K27" s="159"/>
      <c r="L27" s="161"/>
      <c r="M27" s="161"/>
      <c r="N27" s="161"/>
      <c r="O27" s="159"/>
    </row>
    <row r="28" spans="1:15" s="37" customFormat="1" ht="42.75">
      <c r="A28" s="89" t="s">
        <v>400</v>
      </c>
      <c r="B28" s="9">
        <v>146.33</v>
      </c>
      <c r="C28" s="9">
        <v>151.67</v>
      </c>
      <c r="D28" s="9">
        <v>5.339999999999975</v>
      </c>
      <c r="E28" s="10">
        <v>3.6492858607257395</v>
      </c>
      <c r="F28" s="10"/>
      <c r="G28" s="160">
        <v>664545</v>
      </c>
      <c r="H28" s="160">
        <v>667131</v>
      </c>
      <c r="I28" s="160">
        <v>2586</v>
      </c>
      <c r="J28" s="10">
        <v>0.3891384330632237</v>
      </c>
      <c r="K28" s="10"/>
      <c r="L28" s="160">
        <v>349.33948</v>
      </c>
      <c r="M28" s="160">
        <v>338.351481</v>
      </c>
      <c r="N28" s="160">
        <v>-10.987999000000002</v>
      </c>
      <c r="O28" s="10">
        <v>-3.1453642170647313</v>
      </c>
    </row>
    <row r="29" spans="1:15" s="1" customFormat="1" ht="28.5">
      <c r="A29" s="91" t="s">
        <v>222</v>
      </c>
      <c r="B29" s="158">
        <v>48.33</v>
      </c>
      <c r="C29" s="158">
        <v>46.67</v>
      </c>
      <c r="D29" s="158">
        <v>-1.6599999999999966</v>
      </c>
      <c r="E29" s="159">
        <v>-3.434719635836948</v>
      </c>
      <c r="F29" s="159"/>
      <c r="G29" s="161">
        <v>293275</v>
      </c>
      <c r="H29" s="161">
        <v>272251</v>
      </c>
      <c r="I29" s="161">
        <v>-21024</v>
      </c>
      <c r="J29" s="159">
        <v>-7.168698320688774</v>
      </c>
      <c r="K29" s="159"/>
      <c r="L29" s="161">
        <v>466.782855</v>
      </c>
      <c r="M29" s="161">
        <v>448.733332</v>
      </c>
      <c r="N29" s="161">
        <v>-18.049522999999965</v>
      </c>
      <c r="O29" s="159">
        <v>-3.866792193984924</v>
      </c>
    </row>
    <row r="30" spans="1:15" s="1" customFormat="1" ht="28.5">
      <c r="A30" s="90" t="s">
        <v>223</v>
      </c>
      <c r="B30" s="158">
        <v>93.67</v>
      </c>
      <c r="C30" s="158">
        <v>101</v>
      </c>
      <c r="D30" s="158">
        <v>7.329999999999998</v>
      </c>
      <c r="E30" s="159">
        <v>7.825344293797372</v>
      </c>
      <c r="F30" s="159"/>
      <c r="G30" s="161">
        <v>335751</v>
      </c>
      <c r="H30" s="161">
        <v>359616</v>
      </c>
      <c r="I30" s="161">
        <v>23865</v>
      </c>
      <c r="J30" s="159">
        <v>7.1079460671747805</v>
      </c>
      <c r="K30" s="159"/>
      <c r="L30" s="161">
        <v>275.723283</v>
      </c>
      <c r="M30" s="161">
        <v>273.888804</v>
      </c>
      <c r="N30" s="161">
        <v>-1.8344789999999875</v>
      </c>
      <c r="O30" s="159">
        <v>-0.665333366134331</v>
      </c>
    </row>
    <row r="31" spans="1:15" ht="28.5">
      <c r="A31" s="91" t="s">
        <v>226</v>
      </c>
      <c r="B31" s="158">
        <v>93.67</v>
      </c>
      <c r="C31" s="158">
        <v>101</v>
      </c>
      <c r="D31" s="158">
        <v>7.329999999999998</v>
      </c>
      <c r="E31" s="159">
        <v>7.825344293797372</v>
      </c>
      <c r="F31" s="159"/>
      <c r="G31" s="161">
        <v>335751</v>
      </c>
      <c r="H31" s="161">
        <v>359616</v>
      </c>
      <c r="I31" s="161">
        <v>23865</v>
      </c>
      <c r="J31" s="159">
        <v>7.1079460671747805</v>
      </c>
      <c r="K31" s="159"/>
      <c r="L31" s="161">
        <v>275.723283</v>
      </c>
      <c r="M31" s="161">
        <v>273.888804</v>
      </c>
      <c r="N31" s="161">
        <v>-1.8344789999999875</v>
      </c>
      <c r="O31" s="159">
        <v>-0.665333366134331</v>
      </c>
    </row>
    <row r="33" ht="15.75">
      <c r="A33" s="33" t="s">
        <v>32</v>
      </c>
    </row>
    <row r="34" ht="15">
      <c r="A34" s="33" t="s">
        <v>34</v>
      </c>
    </row>
    <row r="35" ht="15">
      <c r="A35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2.00390625" style="0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5.75">
      <c r="A1" s="99" t="s">
        <v>439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62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" customFormat="1" ht="30" customHeight="1">
      <c r="A6" s="115" t="s">
        <v>227</v>
      </c>
      <c r="B6" s="163">
        <v>29867.67</v>
      </c>
      <c r="C6" s="163">
        <v>30306</v>
      </c>
      <c r="D6" s="163">
        <v>438.33000000000175</v>
      </c>
      <c r="E6" s="164">
        <v>1.4675734665610065</v>
      </c>
      <c r="F6" s="164"/>
      <c r="G6" s="165">
        <v>144550336</v>
      </c>
      <c r="H6" s="165">
        <v>159331301</v>
      </c>
      <c r="I6" s="165">
        <v>14780965</v>
      </c>
      <c r="J6" s="164">
        <v>10.225479517391092</v>
      </c>
      <c r="K6" s="164"/>
      <c r="L6" s="165">
        <v>372.284032</v>
      </c>
      <c r="M6" s="165">
        <v>404.416746</v>
      </c>
      <c r="N6" s="165">
        <v>32.132713999999964</v>
      </c>
      <c r="O6" s="164">
        <v>8.631236163252892</v>
      </c>
    </row>
    <row r="7" spans="1:15" ht="14.25">
      <c r="A7" s="34" t="s">
        <v>228</v>
      </c>
      <c r="B7" s="163">
        <v>10313.67</v>
      </c>
      <c r="C7" s="163">
        <v>10378</v>
      </c>
      <c r="D7" s="163">
        <v>64.32999999999993</v>
      </c>
      <c r="E7" s="164">
        <v>0.6237352950016815</v>
      </c>
      <c r="F7" s="164"/>
      <c r="G7" s="165">
        <v>66507251</v>
      </c>
      <c r="H7" s="165">
        <v>77509736</v>
      </c>
      <c r="I7" s="165">
        <v>11002485</v>
      </c>
      <c r="J7" s="164">
        <v>16.54328638541984</v>
      </c>
      <c r="K7" s="164"/>
      <c r="L7" s="165">
        <v>496.035105</v>
      </c>
      <c r="M7" s="165">
        <v>574.512178</v>
      </c>
      <c r="N7" s="165">
        <v>78.47707299999996</v>
      </c>
      <c r="O7" s="164">
        <v>15.82087078292573</v>
      </c>
    </row>
    <row r="8" spans="1:15" ht="28.5">
      <c r="A8" s="40" t="s">
        <v>229</v>
      </c>
      <c r="B8" s="163">
        <v>9689.67</v>
      </c>
      <c r="C8" s="163">
        <v>9743.67</v>
      </c>
      <c r="D8" s="163">
        <v>54</v>
      </c>
      <c r="E8" s="164">
        <v>0.5572945208660357</v>
      </c>
      <c r="F8" s="164"/>
      <c r="G8" s="165">
        <v>61472502</v>
      </c>
      <c r="H8" s="165">
        <v>71324810</v>
      </c>
      <c r="I8" s="165">
        <v>9852308</v>
      </c>
      <c r="J8" s="164">
        <v>16.02717911172706</v>
      </c>
      <c r="K8" s="164"/>
      <c r="L8" s="165">
        <v>488.009808</v>
      </c>
      <c r="M8" s="165">
        <v>563.085967</v>
      </c>
      <c r="N8" s="165">
        <v>75.07615899999996</v>
      </c>
      <c r="O8" s="164">
        <v>15.38414961528805</v>
      </c>
    </row>
    <row r="9" spans="1:15" ht="28.5">
      <c r="A9" s="40" t="s">
        <v>366</v>
      </c>
      <c r="B9" s="163">
        <v>460.67</v>
      </c>
      <c r="C9" s="163">
        <v>459.33</v>
      </c>
      <c r="D9" s="163">
        <v>-1.3400000000000318</v>
      </c>
      <c r="E9" s="164">
        <v>-0.29088067380120947</v>
      </c>
      <c r="F9" s="164"/>
      <c r="G9" s="165">
        <v>3394380</v>
      </c>
      <c r="H9" s="165">
        <v>3963778</v>
      </c>
      <c r="I9" s="165">
        <v>569398</v>
      </c>
      <c r="J9" s="164">
        <v>16.77472763803699</v>
      </c>
      <c r="K9" s="164"/>
      <c r="L9" s="165">
        <v>566.796522</v>
      </c>
      <c r="M9" s="165">
        <v>663.805978</v>
      </c>
      <c r="N9" s="165">
        <v>97.009456</v>
      </c>
      <c r="O9" s="164">
        <v>17.115393661501685</v>
      </c>
    </row>
    <row r="10" spans="1:15" ht="28.5">
      <c r="A10" s="40" t="s">
        <v>367</v>
      </c>
      <c r="B10" s="163">
        <v>163.33</v>
      </c>
      <c r="C10" s="163">
        <v>175</v>
      </c>
      <c r="D10" s="163">
        <v>11.669999999999987</v>
      </c>
      <c r="E10" s="164">
        <v>7.145043776403592</v>
      </c>
      <c r="F10" s="164"/>
      <c r="G10" s="165">
        <v>1640369</v>
      </c>
      <c r="H10" s="165">
        <v>2221148</v>
      </c>
      <c r="I10" s="165">
        <v>580779</v>
      </c>
      <c r="J10" s="164">
        <v>35.40538744636115</v>
      </c>
      <c r="K10" s="164"/>
      <c r="L10" s="165">
        <v>772.560036</v>
      </c>
      <c r="M10" s="165">
        <v>976.328791</v>
      </c>
      <c r="N10" s="165">
        <v>203.76875500000006</v>
      </c>
      <c r="O10" s="164">
        <v>26.375782528828616</v>
      </c>
    </row>
    <row r="11" spans="1:15" ht="28.5">
      <c r="A11" s="34" t="s">
        <v>230</v>
      </c>
      <c r="B11" s="163">
        <v>19554</v>
      </c>
      <c r="C11" s="163">
        <v>19928</v>
      </c>
      <c r="D11" s="163">
        <v>374</v>
      </c>
      <c r="E11" s="164">
        <v>1.912652142784085</v>
      </c>
      <c r="F11" s="164"/>
      <c r="G11" s="165">
        <v>78043085</v>
      </c>
      <c r="H11" s="165">
        <v>81821565</v>
      </c>
      <c r="I11" s="165">
        <v>3778480</v>
      </c>
      <c r="J11" s="164">
        <v>4.841530803145468</v>
      </c>
      <c r="K11" s="164"/>
      <c r="L11" s="165">
        <v>307.01208</v>
      </c>
      <c r="M11" s="165">
        <v>315.835334</v>
      </c>
      <c r="N11" s="165">
        <v>8.823253999999963</v>
      </c>
      <c r="O11" s="164">
        <v>2.8739110200484497</v>
      </c>
    </row>
    <row r="12" spans="1:15" ht="14.25">
      <c r="A12" s="40" t="s">
        <v>231</v>
      </c>
      <c r="B12" s="163">
        <v>485</v>
      </c>
      <c r="C12" s="163">
        <v>418</v>
      </c>
      <c r="D12" s="163">
        <v>-67</v>
      </c>
      <c r="E12" s="164">
        <v>-13.814432989690722</v>
      </c>
      <c r="F12" s="164"/>
      <c r="G12" s="165">
        <v>2069825</v>
      </c>
      <c r="H12" s="165">
        <v>1959101</v>
      </c>
      <c r="I12" s="165">
        <v>-110724</v>
      </c>
      <c r="J12" s="164">
        <v>-5.349437754399527</v>
      </c>
      <c r="K12" s="164"/>
      <c r="L12" s="165">
        <v>328.283108</v>
      </c>
      <c r="M12" s="165">
        <v>360.526499</v>
      </c>
      <c r="N12" s="165">
        <v>32.243390999999974</v>
      </c>
      <c r="O12" s="164">
        <v>9.821824581970258</v>
      </c>
    </row>
    <row r="13" spans="1:15" ht="28.5">
      <c r="A13" s="40" t="s">
        <v>232</v>
      </c>
      <c r="B13" s="163">
        <v>1947.67</v>
      </c>
      <c r="C13" s="163">
        <v>1991.33</v>
      </c>
      <c r="D13" s="163">
        <v>43.659999999999854</v>
      </c>
      <c r="E13" s="164">
        <v>2.2416528467348087</v>
      </c>
      <c r="F13" s="164"/>
      <c r="G13" s="165">
        <v>6984092</v>
      </c>
      <c r="H13" s="165">
        <v>7041918</v>
      </c>
      <c r="I13" s="165">
        <v>57826</v>
      </c>
      <c r="J13" s="164">
        <v>0.8279673291818035</v>
      </c>
      <c r="K13" s="164"/>
      <c r="L13" s="165">
        <v>275.836176</v>
      </c>
      <c r="M13" s="165">
        <v>272.022216</v>
      </c>
      <c r="N13" s="165">
        <v>-3.8139600000000087</v>
      </c>
      <c r="O13" s="164">
        <v>-1.3826902820752591</v>
      </c>
    </row>
    <row r="14" spans="1:15" ht="28.5">
      <c r="A14" s="40" t="s">
        <v>368</v>
      </c>
      <c r="B14" s="163">
        <v>17121.33</v>
      </c>
      <c r="C14" s="163">
        <v>17518.67</v>
      </c>
      <c r="D14" s="163">
        <v>397.3399999999965</v>
      </c>
      <c r="E14" s="164">
        <v>2.3207309245251184</v>
      </c>
      <c r="F14" s="164"/>
      <c r="G14" s="165">
        <v>68989168</v>
      </c>
      <c r="H14" s="165">
        <v>72820546</v>
      </c>
      <c r="I14" s="165">
        <v>3831378</v>
      </c>
      <c r="J14" s="164">
        <v>5.553593572834506</v>
      </c>
      <c r="K14" s="164"/>
      <c r="L14" s="165">
        <v>309.956006</v>
      </c>
      <c r="M14" s="165">
        <v>319.749185</v>
      </c>
      <c r="N14" s="165">
        <v>9.79317900000001</v>
      </c>
      <c r="O14" s="164">
        <v>3.1595383894577638</v>
      </c>
    </row>
    <row r="16" ht="15.75">
      <c r="A16" s="33" t="s">
        <v>32</v>
      </c>
    </row>
    <row r="17" ht="15">
      <c r="A17" s="33" t="s">
        <v>34</v>
      </c>
    </row>
    <row r="18" ht="15">
      <c r="A18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0.57421875" style="0" bestFit="1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5.75">
      <c r="A1" s="99" t="s">
        <v>440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62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67" customFormat="1" ht="42.75">
      <c r="A6" s="41" t="s">
        <v>401</v>
      </c>
      <c r="B6" s="9">
        <v>6976.33</v>
      </c>
      <c r="C6" s="9">
        <v>7041.33</v>
      </c>
      <c r="D6" s="9">
        <v>65</v>
      </c>
      <c r="E6" s="10">
        <v>0.9317219798948732</v>
      </c>
      <c r="F6" s="10"/>
      <c r="G6" s="170">
        <v>59284291</v>
      </c>
      <c r="H6" s="170">
        <v>63794559</v>
      </c>
      <c r="I6" s="170">
        <v>4510268</v>
      </c>
      <c r="J6" s="10">
        <v>7.607863607578608</v>
      </c>
      <c r="K6" s="10"/>
      <c r="L6" s="170">
        <v>653.686118</v>
      </c>
      <c r="M6" s="170">
        <v>696.924269</v>
      </c>
      <c r="N6" s="170">
        <v>43.238151000000016</v>
      </c>
      <c r="O6" s="10">
        <v>6.6145126551394835</v>
      </c>
    </row>
    <row r="7" spans="1:15" ht="16.5" customHeight="1">
      <c r="A7" s="34" t="s">
        <v>234</v>
      </c>
      <c r="B7" s="168">
        <v>3138.33</v>
      </c>
      <c r="C7" s="168">
        <v>3228.33</v>
      </c>
      <c r="D7" s="168">
        <v>90</v>
      </c>
      <c r="E7" s="169">
        <v>2.867767252009827</v>
      </c>
      <c r="F7" s="169"/>
      <c r="G7" s="171">
        <v>33410698</v>
      </c>
      <c r="H7" s="171">
        <v>37510290</v>
      </c>
      <c r="I7" s="171">
        <v>4099592</v>
      </c>
      <c r="J7" s="169">
        <v>12.270297376008129</v>
      </c>
      <c r="K7" s="169"/>
      <c r="L7" s="171">
        <v>818.923979</v>
      </c>
      <c r="M7" s="171">
        <v>893.776944</v>
      </c>
      <c r="N7" s="171">
        <v>74.85296499999993</v>
      </c>
      <c r="O7" s="169">
        <v>9.140404594258428</v>
      </c>
    </row>
    <row r="8" spans="1:15" ht="28.5">
      <c r="A8" s="40" t="s">
        <v>369</v>
      </c>
      <c r="B8" s="168">
        <v>2071.33</v>
      </c>
      <c r="C8" s="168">
        <v>2055</v>
      </c>
      <c r="D8" s="168">
        <v>-16.329999999999927</v>
      </c>
      <c r="E8" s="169">
        <v>-0.7883823437115248</v>
      </c>
      <c r="F8" s="169"/>
      <c r="G8" s="171">
        <v>18483139</v>
      </c>
      <c r="H8" s="171">
        <v>19077062</v>
      </c>
      <c r="I8" s="171">
        <v>593923</v>
      </c>
      <c r="J8" s="169">
        <v>3.2133232347600695</v>
      </c>
      <c r="K8" s="169"/>
      <c r="L8" s="171">
        <v>686.409178</v>
      </c>
      <c r="M8" s="171">
        <v>714.095526</v>
      </c>
      <c r="N8" s="171">
        <v>27.686347999999953</v>
      </c>
      <c r="O8" s="169">
        <v>4.0335049249589074</v>
      </c>
    </row>
    <row r="9" spans="1:15" ht="28.5">
      <c r="A9" s="40" t="s">
        <v>370</v>
      </c>
      <c r="B9" s="168">
        <v>64</v>
      </c>
      <c r="C9" s="168">
        <v>75</v>
      </c>
      <c r="D9" s="168">
        <v>11</v>
      </c>
      <c r="E9" s="169">
        <v>17.1875</v>
      </c>
      <c r="F9" s="169"/>
      <c r="G9" s="171">
        <v>1089899</v>
      </c>
      <c r="H9" s="171">
        <v>1416459</v>
      </c>
      <c r="I9" s="171">
        <v>326560</v>
      </c>
      <c r="J9" s="169">
        <v>29.962409360867383</v>
      </c>
      <c r="K9" s="169"/>
      <c r="L9" s="171">
        <v>1309.974759</v>
      </c>
      <c r="M9" s="171">
        <v>1452.778461</v>
      </c>
      <c r="N9" s="171">
        <v>142.80370200000016</v>
      </c>
      <c r="O9" s="169">
        <v>10.901255998933348</v>
      </c>
    </row>
    <row r="10" spans="1:15" ht="42.75">
      <c r="A10" s="40" t="s">
        <v>371</v>
      </c>
      <c r="B10" s="168">
        <v>954</v>
      </c>
      <c r="C10" s="168">
        <v>1046.33</v>
      </c>
      <c r="D10" s="168">
        <v>92.32999999999993</v>
      </c>
      <c r="E10" s="169">
        <v>9.67819706498951</v>
      </c>
      <c r="F10" s="169"/>
      <c r="G10" s="171">
        <v>13549669</v>
      </c>
      <c r="H10" s="171">
        <v>16687308</v>
      </c>
      <c r="I10" s="171">
        <v>3137639</v>
      </c>
      <c r="J10" s="169">
        <v>23.15657304986565</v>
      </c>
      <c r="K10" s="169"/>
      <c r="L10" s="171">
        <v>1092.539025</v>
      </c>
      <c r="M10" s="171">
        <v>1226.801369</v>
      </c>
      <c r="N10" s="171">
        <v>134.26234399999998</v>
      </c>
      <c r="O10" s="169">
        <v>12.289020431100846</v>
      </c>
    </row>
    <row r="11" spans="1:15" ht="28.5">
      <c r="A11" s="40" t="s">
        <v>372</v>
      </c>
      <c r="B11" s="168">
        <v>49</v>
      </c>
      <c r="C11" s="168">
        <v>52</v>
      </c>
      <c r="D11" s="168">
        <v>3</v>
      </c>
      <c r="E11" s="169">
        <v>6.122448979591836</v>
      </c>
      <c r="F11" s="169"/>
      <c r="G11" s="171">
        <v>287991</v>
      </c>
      <c r="H11" s="171">
        <v>329461</v>
      </c>
      <c r="I11" s="171">
        <v>41470</v>
      </c>
      <c r="J11" s="169">
        <v>14.39975554791643</v>
      </c>
      <c r="K11" s="169"/>
      <c r="L11" s="171">
        <v>452.10518</v>
      </c>
      <c r="M11" s="171">
        <v>487.368343</v>
      </c>
      <c r="N11" s="171">
        <v>35.26316299999996</v>
      </c>
      <c r="O11" s="169">
        <v>7.7997697349983826</v>
      </c>
    </row>
    <row r="12" spans="1:15" ht="28.5">
      <c r="A12" s="34" t="s">
        <v>235</v>
      </c>
      <c r="B12" s="168">
        <v>1698.33</v>
      </c>
      <c r="C12" s="168">
        <v>1678.33</v>
      </c>
      <c r="D12" s="168">
        <v>-20</v>
      </c>
      <c r="E12" s="169">
        <v>-1.1776274340087027</v>
      </c>
      <c r="F12" s="169"/>
      <c r="G12" s="171">
        <v>9645173</v>
      </c>
      <c r="H12" s="171">
        <v>9875572</v>
      </c>
      <c r="I12" s="171">
        <v>230399</v>
      </c>
      <c r="J12" s="169">
        <v>2.388749273859577</v>
      </c>
      <c r="K12" s="169"/>
      <c r="L12" s="171">
        <v>436.86232</v>
      </c>
      <c r="M12" s="171">
        <v>452.628139</v>
      </c>
      <c r="N12" s="171">
        <v>15.765818999999965</v>
      </c>
      <c r="O12" s="169">
        <v>3.608875903969004</v>
      </c>
    </row>
    <row r="13" spans="1:15" ht="28.5">
      <c r="A13" s="40" t="s">
        <v>236</v>
      </c>
      <c r="B13" s="168">
        <v>709.33</v>
      </c>
      <c r="C13" s="168">
        <v>687</v>
      </c>
      <c r="D13" s="168">
        <v>-22.33000000000004</v>
      </c>
      <c r="E13" s="169">
        <v>-3.148041109215744</v>
      </c>
      <c r="F13" s="169"/>
      <c r="G13" s="171">
        <v>3663478</v>
      </c>
      <c r="H13" s="171">
        <v>3712432</v>
      </c>
      <c r="I13" s="171">
        <v>48954</v>
      </c>
      <c r="J13" s="169">
        <v>1.3362711609022901</v>
      </c>
      <c r="K13" s="169"/>
      <c r="L13" s="171">
        <v>397.284761</v>
      </c>
      <c r="M13" s="171">
        <v>415.679319</v>
      </c>
      <c r="N13" s="171">
        <v>18.394558000000018</v>
      </c>
      <c r="O13" s="169">
        <v>4.630068858845561</v>
      </c>
    </row>
    <row r="14" spans="1:15" ht="14.25">
      <c r="A14" s="40" t="s">
        <v>237</v>
      </c>
      <c r="B14" s="168">
        <v>210</v>
      </c>
      <c r="C14" s="168">
        <v>211.67</v>
      </c>
      <c r="D14" s="168">
        <v>1.6699999999999875</v>
      </c>
      <c r="E14" s="169">
        <v>0.7952380952380893</v>
      </c>
      <c r="F14" s="169"/>
      <c r="G14" s="171">
        <v>1417480</v>
      </c>
      <c r="H14" s="171">
        <v>1431393</v>
      </c>
      <c r="I14" s="171">
        <v>13913</v>
      </c>
      <c r="J14" s="169">
        <v>0.9815306036064</v>
      </c>
      <c r="K14" s="169"/>
      <c r="L14" s="171">
        <v>519.223443</v>
      </c>
      <c r="M14" s="171">
        <v>520.183086</v>
      </c>
      <c r="N14" s="171">
        <v>0.9596430000000282</v>
      </c>
      <c r="O14" s="169">
        <v>0.18482274114114455</v>
      </c>
    </row>
    <row r="15" spans="1:15" s="26" customFormat="1" ht="28.5">
      <c r="A15" s="40" t="s">
        <v>373</v>
      </c>
      <c r="B15" s="168">
        <v>483.33</v>
      </c>
      <c r="C15" s="168">
        <v>468</v>
      </c>
      <c r="D15" s="168">
        <v>-15.329999999999984</v>
      </c>
      <c r="E15" s="169">
        <v>-3.171746012041459</v>
      </c>
      <c r="F15" s="169"/>
      <c r="G15" s="171">
        <v>3222826</v>
      </c>
      <c r="H15" s="171">
        <v>3227695</v>
      </c>
      <c r="I15" s="171">
        <v>4869</v>
      </c>
      <c r="J15" s="169">
        <v>0.1510785875501811</v>
      </c>
      <c r="K15" s="169"/>
      <c r="L15" s="171">
        <v>512.920142</v>
      </c>
      <c r="M15" s="171">
        <v>530.52186</v>
      </c>
      <c r="N15" s="171">
        <v>17.60171799999989</v>
      </c>
      <c r="O15" s="169">
        <v>3.431668316117695</v>
      </c>
    </row>
    <row r="16" spans="1:15" ht="28.5">
      <c r="A16" s="40" t="s">
        <v>238</v>
      </c>
      <c r="B16" s="168">
        <v>295.67</v>
      </c>
      <c r="C16" s="168">
        <v>311.67</v>
      </c>
      <c r="D16" s="168">
        <v>16</v>
      </c>
      <c r="E16" s="169">
        <v>5.411438427977137</v>
      </c>
      <c r="F16" s="169"/>
      <c r="G16" s="171">
        <v>1341389</v>
      </c>
      <c r="H16" s="171">
        <v>1504052</v>
      </c>
      <c r="I16" s="171">
        <v>162663</v>
      </c>
      <c r="J16" s="169">
        <v>12.126459960533447</v>
      </c>
      <c r="K16" s="169"/>
      <c r="L16" s="171">
        <v>348.982883</v>
      </c>
      <c r="M16" s="171">
        <v>371.214129</v>
      </c>
      <c r="N16" s="171">
        <v>22.231246</v>
      </c>
      <c r="O16" s="169">
        <v>6.370296963819855</v>
      </c>
    </row>
    <row r="17" spans="1:15" ht="28.5">
      <c r="A17" s="34" t="s">
        <v>239</v>
      </c>
      <c r="B17" s="168">
        <v>1727.67</v>
      </c>
      <c r="C17" s="168">
        <v>1754</v>
      </c>
      <c r="D17" s="168">
        <v>26.329999999999927</v>
      </c>
      <c r="E17" s="169">
        <v>1.5240178969363318</v>
      </c>
      <c r="F17" s="169"/>
      <c r="G17" s="171">
        <v>13728540</v>
      </c>
      <c r="H17" s="171">
        <v>14030923</v>
      </c>
      <c r="I17" s="171">
        <v>302383</v>
      </c>
      <c r="J17" s="169">
        <v>2.202586728086162</v>
      </c>
      <c r="K17" s="169"/>
      <c r="L17" s="171">
        <v>611.251881</v>
      </c>
      <c r="M17" s="171">
        <v>615.337382</v>
      </c>
      <c r="N17" s="171">
        <v>4.085501000000022</v>
      </c>
      <c r="O17" s="169">
        <v>0.6683825648628183</v>
      </c>
    </row>
    <row r="18" spans="1:15" ht="28.5">
      <c r="A18" s="40" t="s">
        <v>240</v>
      </c>
      <c r="B18" s="168">
        <v>37.67</v>
      </c>
      <c r="C18" s="168">
        <v>47.67</v>
      </c>
      <c r="D18" s="168">
        <v>10</v>
      </c>
      <c r="E18" s="169">
        <v>26.546323334218208</v>
      </c>
      <c r="F18" s="169"/>
      <c r="G18" s="171">
        <v>211772</v>
      </c>
      <c r="H18" s="171">
        <v>261601</v>
      </c>
      <c r="I18" s="171">
        <v>49829</v>
      </c>
      <c r="J18" s="169">
        <v>23.529550648810986</v>
      </c>
      <c r="K18" s="169"/>
      <c r="L18" s="171">
        <v>432.443691</v>
      </c>
      <c r="M18" s="171">
        <v>422.134546</v>
      </c>
      <c r="N18" s="171">
        <v>-10.309145000000001</v>
      </c>
      <c r="O18" s="169">
        <v>-2.383927714648981</v>
      </c>
    </row>
    <row r="19" spans="1:15" ht="28.5">
      <c r="A19" s="40" t="s">
        <v>374</v>
      </c>
      <c r="B19" s="168">
        <v>149.67</v>
      </c>
      <c r="C19" s="168">
        <v>147</v>
      </c>
      <c r="D19" s="168">
        <v>-2.6699999999999875</v>
      </c>
      <c r="E19" s="169">
        <v>-1.7839246341952213</v>
      </c>
      <c r="F19" s="169"/>
      <c r="G19" s="171">
        <v>1994451</v>
      </c>
      <c r="H19" s="171">
        <v>2058364</v>
      </c>
      <c r="I19" s="171">
        <v>63913</v>
      </c>
      <c r="J19" s="169">
        <v>3.20454099900173</v>
      </c>
      <c r="K19" s="169"/>
      <c r="L19" s="171">
        <v>1025.050495</v>
      </c>
      <c r="M19" s="171">
        <v>1077.113553</v>
      </c>
      <c r="N19" s="171">
        <v>52.063057999999955</v>
      </c>
      <c r="O19" s="169">
        <v>5.07907251925184</v>
      </c>
    </row>
    <row r="20" spans="1:15" ht="28.5">
      <c r="A20" s="40" t="s">
        <v>241</v>
      </c>
      <c r="B20" s="168">
        <v>316</v>
      </c>
      <c r="C20" s="168">
        <v>328.33</v>
      </c>
      <c r="D20" s="168">
        <v>12.329999999999984</v>
      </c>
      <c r="E20" s="169">
        <v>3.9018987341772102</v>
      </c>
      <c r="F20" s="169"/>
      <c r="G20" s="171">
        <v>3586337</v>
      </c>
      <c r="H20" s="171">
        <v>3792532</v>
      </c>
      <c r="I20" s="171">
        <v>206195</v>
      </c>
      <c r="J20" s="169">
        <v>5.7494596854673725</v>
      </c>
      <c r="K20" s="169"/>
      <c r="L20" s="171">
        <v>873.012901</v>
      </c>
      <c r="M20" s="171">
        <v>888.536627</v>
      </c>
      <c r="N20" s="171">
        <v>15.523725999999897</v>
      </c>
      <c r="O20" s="169">
        <v>1.7781783043776458</v>
      </c>
    </row>
    <row r="21" spans="1:15" ht="28.5">
      <c r="A21" s="40" t="s">
        <v>375</v>
      </c>
      <c r="B21" s="168">
        <v>738</v>
      </c>
      <c r="C21" s="168">
        <v>719</v>
      </c>
      <c r="D21" s="168">
        <v>-19</v>
      </c>
      <c r="E21" s="169">
        <v>-2.5745257452574526</v>
      </c>
      <c r="F21" s="169"/>
      <c r="G21" s="171">
        <v>2901790</v>
      </c>
      <c r="H21" s="171">
        <v>2754139</v>
      </c>
      <c r="I21" s="171">
        <v>-147651</v>
      </c>
      <c r="J21" s="169">
        <v>-5.088273100396652</v>
      </c>
      <c r="K21" s="169"/>
      <c r="L21" s="171">
        <v>302.458828</v>
      </c>
      <c r="M21" s="171">
        <v>294.654862</v>
      </c>
      <c r="N21" s="171">
        <v>-7.803966000000003</v>
      </c>
      <c r="O21" s="169">
        <v>-2.580174647770573</v>
      </c>
    </row>
    <row r="22" spans="1:15" ht="28.5">
      <c r="A22" s="40" t="s">
        <v>376</v>
      </c>
      <c r="B22" s="168">
        <v>486.33</v>
      </c>
      <c r="C22" s="168">
        <v>512</v>
      </c>
      <c r="D22" s="168">
        <v>25.670000000000016</v>
      </c>
      <c r="E22" s="169">
        <v>5.278308967162219</v>
      </c>
      <c r="F22" s="169"/>
      <c r="G22" s="171">
        <v>5034190</v>
      </c>
      <c r="H22" s="171">
        <v>5164287</v>
      </c>
      <c r="I22" s="171">
        <v>130097</v>
      </c>
      <c r="J22" s="169">
        <v>2.5842687701497162</v>
      </c>
      <c r="K22" s="169"/>
      <c r="L22" s="171">
        <v>796.260532</v>
      </c>
      <c r="M22" s="171">
        <v>775.884465</v>
      </c>
      <c r="N22" s="171">
        <v>-20.376067000000035</v>
      </c>
      <c r="O22" s="169">
        <v>-2.5589698573682456</v>
      </c>
    </row>
    <row r="23" spans="1:15" ht="14.25">
      <c r="A23" s="34" t="s">
        <v>242</v>
      </c>
      <c r="B23" s="168">
        <v>412</v>
      </c>
      <c r="C23" s="168">
        <v>380.67</v>
      </c>
      <c r="D23" s="168">
        <v>-31.329999999999984</v>
      </c>
      <c r="E23" s="169">
        <v>-7.604368932038831</v>
      </c>
      <c r="F23" s="169"/>
      <c r="G23" s="171">
        <v>2499880</v>
      </c>
      <c r="H23" s="171">
        <v>2377774</v>
      </c>
      <c r="I23" s="171">
        <v>-122106</v>
      </c>
      <c r="J23" s="169">
        <v>-4.884474454773829</v>
      </c>
      <c r="K23" s="169"/>
      <c r="L23" s="171">
        <v>466.743838</v>
      </c>
      <c r="M23" s="171">
        <v>480.4836</v>
      </c>
      <c r="N23" s="171">
        <v>13.739762000000042</v>
      </c>
      <c r="O23" s="169">
        <v>2.9437479151037107</v>
      </c>
    </row>
    <row r="24" spans="1:15" ht="14.25">
      <c r="A24" s="40" t="s">
        <v>243</v>
      </c>
      <c r="B24" s="168">
        <v>412</v>
      </c>
      <c r="C24" s="168">
        <v>380.67</v>
      </c>
      <c r="D24" s="168">
        <v>-31.329999999999984</v>
      </c>
      <c r="E24" s="169">
        <v>-7.604368932038831</v>
      </c>
      <c r="F24" s="169"/>
      <c r="G24" s="171">
        <v>2499880</v>
      </c>
      <c r="H24" s="171">
        <v>2377774</v>
      </c>
      <c r="I24" s="171">
        <v>-122106</v>
      </c>
      <c r="J24" s="169">
        <v>-4.884474454773829</v>
      </c>
      <c r="K24" s="169"/>
      <c r="L24" s="171">
        <v>466.743838</v>
      </c>
      <c r="M24" s="171">
        <v>480.4836</v>
      </c>
      <c r="N24" s="171">
        <v>13.739762000000042</v>
      </c>
      <c r="O24" s="169">
        <v>2.9437479151037107</v>
      </c>
    </row>
    <row r="25" spans="1:15" s="166" customFormat="1" ht="14.25">
      <c r="A25" s="40"/>
      <c r="B25" s="168"/>
      <c r="C25" s="168"/>
      <c r="D25" s="168"/>
      <c r="E25" s="169"/>
      <c r="F25" s="169"/>
      <c r="G25" s="171"/>
      <c r="H25" s="171"/>
      <c r="I25" s="171"/>
      <c r="J25" s="169"/>
      <c r="K25" s="169"/>
      <c r="L25" s="171"/>
      <c r="M25" s="171"/>
      <c r="N25" s="171"/>
      <c r="O25" s="169"/>
    </row>
    <row r="26" spans="1:15" s="167" customFormat="1" ht="42.75">
      <c r="A26" s="41" t="s">
        <v>441</v>
      </c>
      <c r="B26" s="9">
        <v>365.67</v>
      </c>
      <c r="C26" s="9">
        <v>359</v>
      </c>
      <c r="D26" s="9">
        <v>-6.670000000000016</v>
      </c>
      <c r="E26" s="10">
        <v>-1.8240490059343166</v>
      </c>
      <c r="F26" s="10"/>
      <c r="G26" s="170">
        <v>2509894</v>
      </c>
      <c r="H26" s="170">
        <v>2489804</v>
      </c>
      <c r="I26" s="170">
        <v>-20090</v>
      </c>
      <c r="J26" s="10">
        <v>-0.8004322094877314</v>
      </c>
      <c r="K26" s="10"/>
      <c r="L26" s="170">
        <v>527.986351</v>
      </c>
      <c r="M26" s="170">
        <v>533.491322</v>
      </c>
      <c r="N26" s="170">
        <v>5.504970999999955</v>
      </c>
      <c r="O26" s="10">
        <v>1.0426350964515663</v>
      </c>
    </row>
    <row r="27" spans="1:15" ht="14.25">
      <c r="A27" s="34" t="s">
        <v>234</v>
      </c>
      <c r="B27" s="168">
        <v>296.67</v>
      </c>
      <c r="C27" s="168">
        <v>286</v>
      </c>
      <c r="D27" s="168">
        <v>-10.670000000000016</v>
      </c>
      <c r="E27" s="169">
        <v>-3.596588802373012</v>
      </c>
      <c r="F27" s="169"/>
      <c r="G27" s="171">
        <v>1915433</v>
      </c>
      <c r="H27" s="171">
        <v>1832450</v>
      </c>
      <c r="I27" s="171">
        <v>-82983</v>
      </c>
      <c r="J27" s="169">
        <v>-4.332336343792761</v>
      </c>
      <c r="K27" s="169"/>
      <c r="L27" s="171">
        <v>496.649475</v>
      </c>
      <c r="M27" s="171">
        <v>492.859064</v>
      </c>
      <c r="N27" s="171">
        <v>-3.790411000000006</v>
      </c>
      <c r="O27" s="169">
        <v>-0.7631964173525012</v>
      </c>
    </row>
    <row r="28" spans="1:15" ht="28.5">
      <c r="A28" s="40" t="s">
        <v>369</v>
      </c>
      <c r="B28" s="168">
        <v>296.67</v>
      </c>
      <c r="C28" s="168">
        <v>286</v>
      </c>
      <c r="D28" s="168">
        <v>-10.670000000000016</v>
      </c>
      <c r="E28" s="169">
        <v>-3.596588802373012</v>
      </c>
      <c r="F28" s="169"/>
      <c r="G28" s="171">
        <v>1915433</v>
      </c>
      <c r="H28" s="171">
        <v>1832450</v>
      </c>
      <c r="I28" s="171">
        <v>-82983</v>
      </c>
      <c r="J28" s="169">
        <v>-4.332336343792761</v>
      </c>
      <c r="K28" s="169"/>
      <c r="L28" s="171">
        <v>496.649475</v>
      </c>
      <c r="M28" s="171">
        <v>492.859064</v>
      </c>
      <c r="N28" s="171">
        <v>-3.790411000000006</v>
      </c>
      <c r="O28" s="169">
        <v>-0.7631964173525012</v>
      </c>
    </row>
    <row r="29" spans="1:15" ht="14.25">
      <c r="A29" s="40" t="s">
        <v>237</v>
      </c>
      <c r="B29" s="168">
        <v>45.33</v>
      </c>
      <c r="C29" s="168">
        <v>48.67</v>
      </c>
      <c r="D29" s="168">
        <v>3.3400000000000034</v>
      </c>
      <c r="E29" s="169">
        <v>7.368188837414523</v>
      </c>
      <c r="F29" s="169"/>
      <c r="G29" s="171">
        <v>327567</v>
      </c>
      <c r="H29" s="171">
        <v>385913</v>
      </c>
      <c r="I29" s="171">
        <v>58346</v>
      </c>
      <c r="J29" s="169">
        <v>17.81192855202142</v>
      </c>
      <c r="K29" s="169"/>
      <c r="L29" s="171">
        <v>555.86723</v>
      </c>
      <c r="M29" s="171">
        <v>609.936621</v>
      </c>
      <c r="N29" s="171">
        <v>54.069390999999996</v>
      </c>
      <c r="O29" s="169">
        <v>9.72703337809642</v>
      </c>
    </row>
    <row r="31" ht="15.75">
      <c r="A31" s="33" t="s">
        <v>32</v>
      </c>
    </row>
    <row r="32" ht="15">
      <c r="A32" s="33" t="s">
        <v>34</v>
      </c>
    </row>
    <row r="33" ht="15">
      <c r="A33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0.57421875" style="0" bestFit="1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5.75">
      <c r="A1" s="99" t="s">
        <v>442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81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6" s="174" customFormat="1" ht="28.5">
      <c r="A6" s="32" t="s">
        <v>445</v>
      </c>
      <c r="B6" s="9">
        <v>7057</v>
      </c>
      <c r="C6" s="9">
        <v>6990.33</v>
      </c>
      <c r="D6" s="9">
        <v>-66.67000000000007</v>
      </c>
      <c r="E6" s="10">
        <v>-0.9447357233952115</v>
      </c>
      <c r="F6" s="10"/>
      <c r="G6" s="177">
        <v>114885376</v>
      </c>
      <c r="H6" s="177">
        <v>116859078</v>
      </c>
      <c r="I6" s="177">
        <v>1973702</v>
      </c>
      <c r="J6" s="10">
        <v>1.717974966631088</v>
      </c>
      <c r="K6" s="10"/>
      <c r="L6" s="177">
        <v>1252.279526</v>
      </c>
      <c r="M6" s="177">
        <v>1285.942129</v>
      </c>
      <c r="N6" s="177">
        <v>33.66260299999999</v>
      </c>
      <c r="O6" s="10">
        <v>2.6881061537054936</v>
      </c>
      <c r="P6" s="37"/>
    </row>
    <row r="7" spans="1:16" s="1" customFormat="1" ht="28.5">
      <c r="A7" s="179" t="s">
        <v>135</v>
      </c>
      <c r="B7" s="15">
        <v>1053</v>
      </c>
      <c r="C7" s="15">
        <v>1054.67</v>
      </c>
      <c r="D7" s="15">
        <v>1.6700000000000728</v>
      </c>
      <c r="E7" s="16">
        <v>0.15859449192783218</v>
      </c>
      <c r="F7" s="16"/>
      <c r="G7" s="24">
        <v>12456634</v>
      </c>
      <c r="H7" s="24">
        <v>12898329</v>
      </c>
      <c r="I7" s="24">
        <v>441695</v>
      </c>
      <c r="J7" s="16">
        <v>3.545861586685456</v>
      </c>
      <c r="K7" s="16"/>
      <c r="L7" s="24">
        <v>909.973993</v>
      </c>
      <c r="M7" s="24">
        <v>940.748436</v>
      </c>
      <c r="N7" s="24">
        <v>30.77444300000002</v>
      </c>
      <c r="O7" s="16">
        <v>3.381903574907994</v>
      </c>
      <c r="P7" s="37"/>
    </row>
    <row r="8" spans="1:16" ht="14.25">
      <c r="A8" s="34" t="s">
        <v>246</v>
      </c>
      <c r="B8" s="175">
        <v>1053</v>
      </c>
      <c r="C8" s="175">
        <v>1054.67</v>
      </c>
      <c r="D8" s="175">
        <v>1.6700000000000728</v>
      </c>
      <c r="E8" s="176">
        <v>0.15859449192783218</v>
      </c>
      <c r="F8" s="176"/>
      <c r="G8" s="178">
        <v>12456634</v>
      </c>
      <c r="H8" s="178">
        <v>12898329</v>
      </c>
      <c r="I8" s="178">
        <v>441695</v>
      </c>
      <c r="J8" s="176">
        <v>3.545861586685456</v>
      </c>
      <c r="K8" s="176"/>
      <c r="L8" s="178">
        <v>909.973993</v>
      </c>
      <c r="M8" s="178">
        <v>940.748436</v>
      </c>
      <c r="N8" s="178">
        <v>30.77444300000002</v>
      </c>
      <c r="O8" s="176">
        <v>3.381903574907994</v>
      </c>
      <c r="P8" s="26"/>
    </row>
    <row r="9" spans="1:16" ht="14.25">
      <c r="A9" s="40" t="s">
        <v>151</v>
      </c>
      <c r="B9" s="175">
        <v>1053</v>
      </c>
      <c r="C9" s="175">
        <v>1054.67</v>
      </c>
      <c r="D9" s="175">
        <v>1.6700000000000728</v>
      </c>
      <c r="E9" s="176">
        <v>0.15859449192783218</v>
      </c>
      <c r="F9" s="176"/>
      <c r="G9" s="178">
        <v>12456634</v>
      </c>
      <c r="H9" s="178">
        <v>12898329</v>
      </c>
      <c r="I9" s="178">
        <v>441695</v>
      </c>
      <c r="J9" s="176">
        <v>3.545861586685456</v>
      </c>
      <c r="K9" s="176"/>
      <c r="L9" s="178">
        <v>909.973993</v>
      </c>
      <c r="M9" s="178">
        <v>940.748436</v>
      </c>
      <c r="N9" s="178">
        <v>30.77444300000002</v>
      </c>
      <c r="O9" s="176">
        <v>3.381903574907994</v>
      </c>
      <c r="P9" s="26"/>
    </row>
    <row r="10" spans="1:16" s="1" customFormat="1" ht="14.25">
      <c r="A10" s="179" t="s">
        <v>160</v>
      </c>
      <c r="B10" s="15">
        <v>30</v>
      </c>
      <c r="C10" s="15">
        <v>27</v>
      </c>
      <c r="D10" s="15">
        <v>-3</v>
      </c>
      <c r="E10" s="16">
        <v>-10</v>
      </c>
      <c r="F10" s="16"/>
      <c r="G10" s="24">
        <v>593783</v>
      </c>
      <c r="H10" s="24">
        <v>633509</v>
      </c>
      <c r="I10" s="24">
        <v>39726</v>
      </c>
      <c r="J10" s="16">
        <v>6.690322895738006</v>
      </c>
      <c r="K10" s="16"/>
      <c r="L10" s="24">
        <v>1522.520512</v>
      </c>
      <c r="M10" s="24">
        <v>1804.868945</v>
      </c>
      <c r="N10" s="24">
        <v>282.3484329999999</v>
      </c>
      <c r="O10" s="16">
        <v>18.54480322429967</v>
      </c>
      <c r="P10" s="37"/>
    </row>
    <row r="11" spans="1:16" s="1" customFormat="1" ht="28.5">
      <c r="A11" s="34" t="s">
        <v>161</v>
      </c>
      <c r="B11" s="175">
        <v>30</v>
      </c>
      <c r="C11" s="175">
        <v>27</v>
      </c>
      <c r="D11" s="175">
        <v>-3</v>
      </c>
      <c r="E11" s="176">
        <v>-10</v>
      </c>
      <c r="F11" s="176"/>
      <c r="G11" s="178">
        <v>593783</v>
      </c>
      <c r="H11" s="178">
        <v>633509</v>
      </c>
      <c r="I11" s="178">
        <v>39726</v>
      </c>
      <c r="J11" s="176">
        <v>6.690322895738006</v>
      </c>
      <c r="K11" s="176"/>
      <c r="L11" s="178">
        <v>1522.520512</v>
      </c>
      <c r="M11" s="178">
        <v>1804.868945</v>
      </c>
      <c r="N11" s="178">
        <v>282.3484329999999</v>
      </c>
      <c r="O11" s="176">
        <v>18.54480322429967</v>
      </c>
      <c r="P11" s="37"/>
    </row>
    <row r="12" spans="1:16" ht="28.5">
      <c r="A12" s="40" t="s">
        <v>163</v>
      </c>
      <c r="B12" s="175">
        <v>30</v>
      </c>
      <c r="C12" s="175">
        <v>27</v>
      </c>
      <c r="D12" s="175">
        <v>-3</v>
      </c>
      <c r="E12" s="176">
        <v>-10</v>
      </c>
      <c r="F12" s="176"/>
      <c r="G12" s="178">
        <v>593783</v>
      </c>
      <c r="H12" s="178">
        <v>633509</v>
      </c>
      <c r="I12" s="178">
        <v>39726</v>
      </c>
      <c r="J12" s="176">
        <v>6.690322895738006</v>
      </c>
      <c r="K12" s="176"/>
      <c r="L12" s="178">
        <v>1522.520512</v>
      </c>
      <c r="M12" s="178">
        <v>1804.868945</v>
      </c>
      <c r="N12" s="178">
        <v>282.3484329999999</v>
      </c>
      <c r="O12" s="176">
        <v>18.54480322429967</v>
      </c>
      <c r="P12" s="26"/>
    </row>
    <row r="13" spans="1:16" s="1" customFormat="1" ht="28.5">
      <c r="A13" s="179" t="s">
        <v>175</v>
      </c>
      <c r="B13" s="15">
        <v>82</v>
      </c>
      <c r="C13" s="15">
        <v>81.33</v>
      </c>
      <c r="D13" s="15">
        <v>-0.6700000000000017</v>
      </c>
      <c r="E13" s="16">
        <v>-0.8170731707317094</v>
      </c>
      <c r="F13" s="16"/>
      <c r="G13" s="24">
        <v>2111291</v>
      </c>
      <c r="H13" s="24">
        <v>2129498</v>
      </c>
      <c r="I13" s="24">
        <v>18207</v>
      </c>
      <c r="J13" s="16">
        <v>0.8623633596695104</v>
      </c>
      <c r="K13" s="16"/>
      <c r="L13" s="24">
        <v>1980.57317</v>
      </c>
      <c r="M13" s="24">
        <v>2014.109657</v>
      </c>
      <c r="N13" s="24">
        <v>33.53648700000008</v>
      </c>
      <c r="O13" s="16">
        <v>1.6932718017178876</v>
      </c>
      <c r="P13" s="37"/>
    </row>
    <row r="14" spans="1:16" s="1" customFormat="1" ht="28.5">
      <c r="A14" s="34" t="s">
        <v>176</v>
      </c>
      <c r="B14" s="175">
        <v>82</v>
      </c>
      <c r="C14" s="175">
        <v>81.33</v>
      </c>
      <c r="D14" s="175">
        <v>-0.6700000000000017</v>
      </c>
      <c r="E14" s="176">
        <v>-0.8170731707317094</v>
      </c>
      <c r="F14" s="176"/>
      <c r="G14" s="178">
        <v>2111291</v>
      </c>
      <c r="H14" s="178">
        <v>2129498</v>
      </c>
      <c r="I14" s="178">
        <v>18207</v>
      </c>
      <c r="J14" s="176">
        <v>0.8623633596695104</v>
      </c>
      <c r="K14" s="176"/>
      <c r="L14" s="178">
        <v>1980.57317</v>
      </c>
      <c r="M14" s="178">
        <v>2014.109657</v>
      </c>
      <c r="N14" s="178">
        <v>33.53648700000008</v>
      </c>
      <c r="O14" s="176">
        <v>1.6932718017178876</v>
      </c>
      <c r="P14" s="37"/>
    </row>
    <row r="15" spans="1:16" ht="28.5">
      <c r="A15" s="179" t="s">
        <v>195</v>
      </c>
      <c r="B15" s="15">
        <v>1559.33</v>
      </c>
      <c r="C15" s="15">
        <v>1567.67</v>
      </c>
      <c r="D15" s="15">
        <v>8.340000000000146</v>
      </c>
      <c r="E15" s="16">
        <v>0.534845093726161</v>
      </c>
      <c r="F15" s="16"/>
      <c r="G15" s="24">
        <v>25234193</v>
      </c>
      <c r="H15" s="24">
        <v>26301989</v>
      </c>
      <c r="I15" s="24">
        <v>1067796</v>
      </c>
      <c r="J15" s="16">
        <v>4.231544079891915</v>
      </c>
      <c r="K15" s="16"/>
      <c r="L15" s="24">
        <v>1244.824231</v>
      </c>
      <c r="M15" s="24">
        <v>1290.596823</v>
      </c>
      <c r="N15" s="24">
        <v>45.77259200000003</v>
      </c>
      <c r="O15" s="16">
        <v>3.677032536812824</v>
      </c>
      <c r="P15" s="26"/>
    </row>
    <row r="16" spans="1:16" ht="14.25">
      <c r="A16" s="40" t="s">
        <v>197</v>
      </c>
      <c r="B16" s="175">
        <v>44.67</v>
      </c>
      <c r="C16" s="175">
        <v>44.33</v>
      </c>
      <c r="D16" s="175">
        <v>-0.3400000000000034</v>
      </c>
      <c r="E16" s="176">
        <v>-0.7611372285650401</v>
      </c>
      <c r="F16" s="176"/>
      <c r="G16" s="178">
        <v>812496</v>
      </c>
      <c r="H16" s="178">
        <v>881366</v>
      </c>
      <c r="I16" s="178">
        <v>68870</v>
      </c>
      <c r="J16" s="176">
        <v>8.476349422027923</v>
      </c>
      <c r="K16" s="176"/>
      <c r="L16" s="178">
        <v>1399.142429</v>
      </c>
      <c r="M16" s="178">
        <v>1529.379305</v>
      </c>
      <c r="N16" s="178">
        <v>130.23687599999994</v>
      </c>
      <c r="O16" s="176">
        <v>9.308335827760102</v>
      </c>
      <c r="P16" s="26"/>
    </row>
    <row r="17" spans="1:15" s="37" customFormat="1" ht="14.25">
      <c r="A17" s="34" t="s">
        <v>204</v>
      </c>
      <c r="B17" s="175">
        <v>1454</v>
      </c>
      <c r="C17" s="175">
        <v>1456</v>
      </c>
      <c r="D17" s="175">
        <v>2</v>
      </c>
      <c r="E17" s="176">
        <v>0.1375515818431912</v>
      </c>
      <c r="F17" s="176"/>
      <c r="G17" s="178">
        <v>24001902</v>
      </c>
      <c r="H17" s="178">
        <v>24961183</v>
      </c>
      <c r="I17" s="178">
        <v>959281</v>
      </c>
      <c r="J17" s="176">
        <v>3.9966874291879035</v>
      </c>
      <c r="K17" s="176"/>
      <c r="L17" s="178">
        <v>1269.807533</v>
      </c>
      <c r="M17" s="178">
        <v>1318.743818</v>
      </c>
      <c r="N17" s="178">
        <v>48.936285</v>
      </c>
      <c r="O17" s="176">
        <v>3.8538348315185185</v>
      </c>
    </row>
    <row r="18" spans="1:16" s="1" customFormat="1" ht="28.5">
      <c r="A18" s="40" t="s">
        <v>205</v>
      </c>
      <c r="B18" s="175">
        <v>1454</v>
      </c>
      <c r="C18" s="175">
        <v>1456</v>
      </c>
      <c r="D18" s="175">
        <v>2</v>
      </c>
      <c r="E18" s="176">
        <v>0.1375515818431912</v>
      </c>
      <c r="F18" s="176"/>
      <c r="G18" s="178">
        <v>24001902</v>
      </c>
      <c r="H18" s="178">
        <v>24961183</v>
      </c>
      <c r="I18" s="178">
        <v>959281</v>
      </c>
      <c r="J18" s="176">
        <v>3.9966874291879035</v>
      </c>
      <c r="K18" s="176"/>
      <c r="L18" s="178">
        <v>1269.807533</v>
      </c>
      <c r="M18" s="178">
        <v>1318.743818</v>
      </c>
      <c r="N18" s="178">
        <v>48.936285</v>
      </c>
      <c r="O18" s="176">
        <v>3.8538348315185185</v>
      </c>
      <c r="P18" s="37"/>
    </row>
    <row r="19" spans="1:16" ht="28.5">
      <c r="A19" s="179" t="s">
        <v>216</v>
      </c>
      <c r="B19" s="15">
        <v>670.33</v>
      </c>
      <c r="C19" s="15">
        <v>643</v>
      </c>
      <c r="D19" s="15">
        <v>-27.33000000000004</v>
      </c>
      <c r="E19" s="16">
        <v>-4.077096355526388</v>
      </c>
      <c r="F19" s="16"/>
      <c r="G19" s="24">
        <v>10854938</v>
      </c>
      <c r="H19" s="24">
        <v>11022635</v>
      </c>
      <c r="I19" s="24">
        <v>167697</v>
      </c>
      <c r="J19" s="16">
        <v>1.544891366491453</v>
      </c>
      <c r="K19" s="16"/>
      <c r="L19" s="24">
        <v>1245.64801</v>
      </c>
      <c r="M19" s="24">
        <v>1318.654743</v>
      </c>
      <c r="N19" s="24">
        <v>73.00673299999994</v>
      </c>
      <c r="O19" s="16">
        <v>5.860944055937595</v>
      </c>
      <c r="P19" s="26"/>
    </row>
    <row r="20" spans="1:16" ht="28.5">
      <c r="A20" s="34" t="s">
        <v>221</v>
      </c>
      <c r="B20" s="175">
        <v>626</v>
      </c>
      <c r="C20" s="175">
        <v>596</v>
      </c>
      <c r="D20" s="175">
        <v>-30</v>
      </c>
      <c r="E20" s="176">
        <v>-4.792332268370607</v>
      </c>
      <c r="F20" s="176"/>
      <c r="G20" s="178">
        <v>10638115</v>
      </c>
      <c r="H20" s="178">
        <v>10782309</v>
      </c>
      <c r="I20" s="178">
        <v>144194</v>
      </c>
      <c r="J20" s="176">
        <v>1.3554469001322134</v>
      </c>
      <c r="K20" s="176"/>
      <c r="L20" s="178">
        <v>1307.214917</v>
      </c>
      <c r="M20" s="178">
        <v>1391.624806</v>
      </c>
      <c r="N20" s="178">
        <v>84.40988900000002</v>
      </c>
      <c r="O20" s="176">
        <v>6.457231163924977</v>
      </c>
      <c r="P20" s="26"/>
    </row>
    <row r="21" spans="1:16" ht="28.5">
      <c r="A21" s="40" t="s">
        <v>222</v>
      </c>
      <c r="B21" s="175">
        <v>626</v>
      </c>
      <c r="C21" s="175">
        <v>596</v>
      </c>
      <c r="D21" s="175">
        <v>-30</v>
      </c>
      <c r="E21" s="176">
        <v>-4.792332268370607</v>
      </c>
      <c r="F21" s="176"/>
      <c r="G21" s="178">
        <v>10638115</v>
      </c>
      <c r="H21" s="178">
        <v>10782309</v>
      </c>
      <c r="I21" s="178">
        <v>144194</v>
      </c>
      <c r="J21" s="176">
        <v>1.3554469001322134</v>
      </c>
      <c r="K21" s="176"/>
      <c r="L21" s="178">
        <v>1307.214917</v>
      </c>
      <c r="M21" s="178">
        <v>1391.624806</v>
      </c>
      <c r="N21" s="178">
        <v>84.40988900000002</v>
      </c>
      <c r="O21" s="176">
        <v>6.457231163924977</v>
      </c>
      <c r="P21" s="26"/>
    </row>
    <row r="22" spans="1:16" s="1" customFormat="1" ht="28.5">
      <c r="A22" s="34" t="s">
        <v>223</v>
      </c>
      <c r="B22" s="175">
        <v>44.33</v>
      </c>
      <c r="C22" s="175">
        <v>47</v>
      </c>
      <c r="D22" s="175">
        <v>2.6700000000000017</v>
      </c>
      <c r="E22" s="176">
        <v>6.023009248815705</v>
      </c>
      <c r="F22" s="176"/>
      <c r="G22" s="178">
        <v>216823</v>
      </c>
      <c r="H22" s="178">
        <v>240326</v>
      </c>
      <c r="I22" s="178">
        <v>23503</v>
      </c>
      <c r="J22" s="176">
        <v>10.839717188674634</v>
      </c>
      <c r="K22" s="176"/>
      <c r="L22" s="178">
        <v>376.239393</v>
      </c>
      <c r="M22" s="178">
        <v>393.332242</v>
      </c>
      <c r="N22" s="178">
        <v>17.092849</v>
      </c>
      <c r="O22" s="176">
        <v>4.543077975888613</v>
      </c>
      <c r="P22" s="37"/>
    </row>
    <row r="23" spans="1:16" s="1" customFormat="1" ht="28.5">
      <c r="A23" s="40" t="s">
        <v>226</v>
      </c>
      <c r="B23" s="175">
        <v>44.33</v>
      </c>
      <c r="C23" s="175">
        <v>47</v>
      </c>
      <c r="D23" s="175">
        <v>2.6700000000000017</v>
      </c>
      <c r="E23" s="176">
        <v>6.023009248815705</v>
      </c>
      <c r="F23" s="176"/>
      <c r="G23" s="178">
        <v>216823</v>
      </c>
      <c r="H23" s="178">
        <v>240326</v>
      </c>
      <c r="I23" s="178">
        <v>23503</v>
      </c>
      <c r="J23" s="176">
        <v>10.839717188674634</v>
      </c>
      <c r="K23" s="176"/>
      <c r="L23" s="178">
        <v>376.239393</v>
      </c>
      <c r="M23" s="178">
        <v>393.332242</v>
      </c>
      <c r="N23" s="178">
        <v>17.092849</v>
      </c>
      <c r="O23" s="176">
        <v>4.543077975888613</v>
      </c>
      <c r="P23" s="37"/>
    </row>
    <row r="24" spans="1:16" ht="14.25">
      <c r="A24" s="179" t="s">
        <v>247</v>
      </c>
      <c r="B24" s="15">
        <v>3590.33</v>
      </c>
      <c r="C24" s="15">
        <v>3546.67</v>
      </c>
      <c r="D24" s="15">
        <v>-43.659999999999854</v>
      </c>
      <c r="E24" s="16">
        <v>-1.2160442076355058</v>
      </c>
      <c r="F24" s="16"/>
      <c r="G24" s="24">
        <v>62675487</v>
      </c>
      <c r="H24" s="24">
        <v>62979338</v>
      </c>
      <c r="I24" s="24">
        <v>303851</v>
      </c>
      <c r="J24" s="16">
        <v>0.4848003813675991</v>
      </c>
      <c r="K24" s="16"/>
      <c r="L24" s="24">
        <v>1342.826789</v>
      </c>
      <c r="M24" s="24">
        <v>1365.947342</v>
      </c>
      <c r="N24" s="24">
        <v>23.120552999999973</v>
      </c>
      <c r="O24" s="16">
        <v>1.7217822275662074</v>
      </c>
      <c r="P24" s="26"/>
    </row>
    <row r="25" spans="1:16" ht="28.5">
      <c r="A25" s="40" t="s">
        <v>248</v>
      </c>
      <c r="B25" s="175">
        <v>115.33</v>
      </c>
      <c r="C25" s="175">
        <v>114</v>
      </c>
      <c r="D25" s="175">
        <v>-1.3299999999999983</v>
      </c>
      <c r="E25" s="176">
        <v>-1.1532125205930792</v>
      </c>
      <c r="F25" s="176"/>
      <c r="G25" s="178">
        <v>2321351</v>
      </c>
      <c r="H25" s="178">
        <v>2327811</v>
      </c>
      <c r="I25" s="178">
        <v>6460</v>
      </c>
      <c r="J25" s="176">
        <v>0.2782862221180683</v>
      </c>
      <c r="K25" s="176"/>
      <c r="L25" s="178">
        <v>1548.300195</v>
      </c>
      <c r="M25" s="178">
        <v>1570.722672</v>
      </c>
      <c r="N25" s="178">
        <v>22.42247700000007</v>
      </c>
      <c r="O25" s="176">
        <v>1.4481995850940308</v>
      </c>
      <c r="P25" s="26"/>
    </row>
    <row r="26" spans="1:16" ht="28.5">
      <c r="A26" s="34" t="s">
        <v>249</v>
      </c>
      <c r="B26" s="175">
        <v>235.67</v>
      </c>
      <c r="C26" s="175">
        <v>228.67</v>
      </c>
      <c r="D26" s="175">
        <v>-7</v>
      </c>
      <c r="E26" s="176">
        <v>-2.9702550176093694</v>
      </c>
      <c r="F26" s="176"/>
      <c r="G26" s="178">
        <v>5735350</v>
      </c>
      <c r="H26" s="178">
        <v>5681177</v>
      </c>
      <c r="I26" s="178">
        <v>-54173</v>
      </c>
      <c r="J26" s="176">
        <v>-0.9445456685293835</v>
      </c>
      <c r="K26" s="176"/>
      <c r="L26" s="178">
        <v>1872.027704</v>
      </c>
      <c r="M26" s="178">
        <v>1911.1104</v>
      </c>
      <c r="N26" s="178">
        <v>39.08269599999994</v>
      </c>
      <c r="O26" s="176">
        <v>2.087719958229846</v>
      </c>
      <c r="P26" s="26"/>
    </row>
    <row r="27" spans="1:16" ht="28.5">
      <c r="A27" s="40" t="s">
        <v>250</v>
      </c>
      <c r="B27" s="175">
        <v>235.67</v>
      </c>
      <c r="C27" s="175">
        <v>228.67</v>
      </c>
      <c r="D27" s="175">
        <v>-7</v>
      </c>
      <c r="E27" s="176">
        <v>-2.9702550176093694</v>
      </c>
      <c r="F27" s="176"/>
      <c r="G27" s="178">
        <v>5735350</v>
      </c>
      <c r="H27" s="178">
        <v>5681177</v>
      </c>
      <c r="I27" s="178">
        <v>-54173</v>
      </c>
      <c r="J27" s="176">
        <v>-0.9445456685293835</v>
      </c>
      <c r="K27" s="176"/>
      <c r="L27" s="178">
        <v>1872.027704</v>
      </c>
      <c r="M27" s="178">
        <v>1911.1104</v>
      </c>
      <c r="N27" s="178">
        <v>39.08269599999994</v>
      </c>
      <c r="O27" s="176">
        <v>2.087719958229846</v>
      </c>
      <c r="P27" s="26"/>
    </row>
    <row r="28" spans="1:16" s="1" customFormat="1" ht="28.5">
      <c r="A28" s="34" t="s">
        <v>251</v>
      </c>
      <c r="B28" s="175">
        <v>314.33</v>
      </c>
      <c r="C28" s="175">
        <v>311.33</v>
      </c>
      <c r="D28" s="175">
        <v>-3</v>
      </c>
      <c r="E28" s="176">
        <v>-0.954410969363408</v>
      </c>
      <c r="F28" s="176"/>
      <c r="G28" s="178">
        <v>5468253</v>
      </c>
      <c r="H28" s="178">
        <v>5676249</v>
      </c>
      <c r="I28" s="178">
        <v>207996</v>
      </c>
      <c r="J28" s="176">
        <v>3.8037011089282076</v>
      </c>
      <c r="K28" s="176"/>
      <c r="L28" s="178">
        <v>1338.195037</v>
      </c>
      <c r="M28" s="178">
        <v>1402.481413</v>
      </c>
      <c r="N28" s="178">
        <v>64.28637600000002</v>
      </c>
      <c r="O28" s="176">
        <v>4.8039616216272085</v>
      </c>
      <c r="P28" s="37"/>
    </row>
    <row r="29" spans="1:16" ht="28.5">
      <c r="A29" s="40" t="s">
        <v>252</v>
      </c>
      <c r="B29" s="175">
        <v>314.33</v>
      </c>
      <c r="C29" s="175">
        <v>311.33</v>
      </c>
      <c r="D29" s="175">
        <v>-3</v>
      </c>
      <c r="E29" s="176">
        <v>-0.954410969363408</v>
      </c>
      <c r="F29" s="176"/>
      <c r="G29" s="178">
        <v>5468253</v>
      </c>
      <c r="H29" s="178">
        <v>5676249</v>
      </c>
      <c r="I29" s="178">
        <v>207996</v>
      </c>
      <c r="J29" s="176">
        <v>3.8037011089282076</v>
      </c>
      <c r="K29" s="176"/>
      <c r="L29" s="178">
        <v>1338.195037</v>
      </c>
      <c r="M29" s="178">
        <v>1402.481413</v>
      </c>
      <c r="N29" s="178">
        <v>64.28637600000002</v>
      </c>
      <c r="O29" s="176">
        <v>4.8039616216272085</v>
      </c>
      <c r="P29" s="26"/>
    </row>
    <row r="30" spans="1:16" ht="28.5">
      <c r="A30" s="34" t="s">
        <v>253</v>
      </c>
      <c r="B30" s="175">
        <v>1525</v>
      </c>
      <c r="C30" s="175">
        <v>1537</v>
      </c>
      <c r="D30" s="175">
        <v>12</v>
      </c>
      <c r="E30" s="176">
        <v>0.7868852459016393</v>
      </c>
      <c r="F30" s="176"/>
      <c r="G30" s="178">
        <v>28047972</v>
      </c>
      <c r="H30" s="178">
        <v>28648828</v>
      </c>
      <c r="I30" s="178">
        <v>600856</v>
      </c>
      <c r="J30" s="176">
        <v>2.142244009656028</v>
      </c>
      <c r="K30" s="176"/>
      <c r="L30" s="178">
        <v>1414.777906</v>
      </c>
      <c r="M30" s="178">
        <v>1433.803513</v>
      </c>
      <c r="N30" s="178">
        <v>19.025607000000036</v>
      </c>
      <c r="O30" s="176">
        <v>1.3447769377308918</v>
      </c>
      <c r="P30" s="26"/>
    </row>
    <row r="31" spans="1:16" ht="42.75">
      <c r="A31" s="40" t="s">
        <v>254</v>
      </c>
      <c r="B31" s="175">
        <v>1525</v>
      </c>
      <c r="C31" s="175">
        <v>1537</v>
      </c>
      <c r="D31" s="175">
        <v>12</v>
      </c>
      <c r="E31" s="176">
        <v>0.7868852459016393</v>
      </c>
      <c r="F31" s="176"/>
      <c r="G31" s="178">
        <v>28047972</v>
      </c>
      <c r="H31" s="178">
        <v>28648828</v>
      </c>
      <c r="I31" s="178">
        <v>600856</v>
      </c>
      <c r="J31" s="176">
        <v>2.142244009656028</v>
      </c>
      <c r="K31" s="176"/>
      <c r="L31" s="178">
        <v>1414.777906</v>
      </c>
      <c r="M31" s="178">
        <v>1433.803513</v>
      </c>
      <c r="N31" s="178">
        <v>19.025607000000036</v>
      </c>
      <c r="O31" s="176">
        <v>1.3447769377308918</v>
      </c>
      <c r="P31" s="26"/>
    </row>
    <row r="32" spans="1:16" ht="28.5">
      <c r="A32" s="34" t="s">
        <v>255</v>
      </c>
      <c r="B32" s="175">
        <v>394</v>
      </c>
      <c r="C32" s="175">
        <v>366</v>
      </c>
      <c r="D32" s="175">
        <v>-28</v>
      </c>
      <c r="E32" s="176">
        <v>-7.1065989847715745</v>
      </c>
      <c r="F32" s="176"/>
      <c r="G32" s="178">
        <v>6018838</v>
      </c>
      <c r="H32" s="178">
        <v>5934964</v>
      </c>
      <c r="I32" s="178">
        <v>-83874</v>
      </c>
      <c r="J32" s="176">
        <v>-1.3935247966467947</v>
      </c>
      <c r="K32" s="176"/>
      <c r="L32" s="178">
        <v>1175.095275</v>
      </c>
      <c r="M32" s="178">
        <v>1247.365279</v>
      </c>
      <c r="N32" s="178">
        <v>72.2700040000002</v>
      </c>
      <c r="O32" s="176">
        <v>6.150139953545486</v>
      </c>
      <c r="P32" s="26"/>
    </row>
    <row r="33" spans="1:16" ht="28.5">
      <c r="A33" s="40" t="s">
        <v>256</v>
      </c>
      <c r="B33" s="175">
        <v>394</v>
      </c>
      <c r="C33" s="175">
        <v>366</v>
      </c>
      <c r="D33" s="175">
        <v>-28</v>
      </c>
      <c r="E33" s="176">
        <v>-7.1065989847715745</v>
      </c>
      <c r="F33" s="176"/>
      <c r="G33" s="178">
        <v>6018838</v>
      </c>
      <c r="H33" s="178">
        <v>5934964</v>
      </c>
      <c r="I33" s="178">
        <v>-83874</v>
      </c>
      <c r="J33" s="176">
        <v>-1.3935247966467947</v>
      </c>
      <c r="K33" s="176"/>
      <c r="L33" s="178">
        <v>1175.095275</v>
      </c>
      <c r="M33" s="178">
        <v>1247.365279</v>
      </c>
      <c r="N33" s="178">
        <v>72.2700040000002</v>
      </c>
      <c r="O33" s="176">
        <v>6.150139953545486</v>
      </c>
      <c r="P33" s="26"/>
    </row>
    <row r="34" spans="1:16" ht="28.5">
      <c r="A34" s="34" t="s">
        <v>257</v>
      </c>
      <c r="B34" s="175">
        <v>1005</v>
      </c>
      <c r="C34" s="175">
        <v>988.67</v>
      </c>
      <c r="D34" s="175">
        <v>-16.33000000000004</v>
      </c>
      <c r="E34" s="176">
        <v>-1.6248756218905516</v>
      </c>
      <c r="F34" s="176"/>
      <c r="G34" s="178">
        <v>15048676</v>
      </c>
      <c r="H34" s="178">
        <v>14673600</v>
      </c>
      <c r="I34" s="178">
        <v>-375076</v>
      </c>
      <c r="J34" s="176">
        <v>-2.4924186021414774</v>
      </c>
      <c r="K34" s="176"/>
      <c r="L34" s="178">
        <v>1151.831305</v>
      </c>
      <c r="M34" s="178">
        <v>1141.673623</v>
      </c>
      <c r="N34" s="178">
        <v>-10.157682000000023</v>
      </c>
      <c r="O34" s="176">
        <v>-0.8818723675859829</v>
      </c>
      <c r="P34" s="26"/>
    </row>
    <row r="35" spans="1:15" ht="28.5">
      <c r="A35" s="40" t="s">
        <v>258</v>
      </c>
      <c r="B35" s="175">
        <v>1005</v>
      </c>
      <c r="C35" s="175">
        <v>988.67</v>
      </c>
      <c r="D35" s="175">
        <v>-16.33000000000004</v>
      </c>
      <c r="E35" s="176">
        <v>-1.6248756218905516</v>
      </c>
      <c r="F35" s="176"/>
      <c r="G35" s="178">
        <v>15048676</v>
      </c>
      <c r="H35" s="178">
        <v>14673600</v>
      </c>
      <c r="I35" s="178">
        <v>-375076</v>
      </c>
      <c r="J35" s="176">
        <v>-2.4924186021414774</v>
      </c>
      <c r="K35" s="176"/>
      <c r="L35" s="178">
        <v>1151.831305</v>
      </c>
      <c r="M35" s="178">
        <v>1141.673623</v>
      </c>
      <c r="N35" s="178">
        <v>-10.157682000000023</v>
      </c>
      <c r="O35" s="176">
        <v>-0.8818723675859829</v>
      </c>
    </row>
    <row r="36" spans="1:15" s="172" customFormat="1" ht="14.25">
      <c r="A36" s="173"/>
      <c r="B36" s="175"/>
      <c r="C36" s="175"/>
      <c r="D36" s="175"/>
      <c r="E36" s="176"/>
      <c r="F36" s="176"/>
      <c r="G36" s="175"/>
      <c r="H36" s="175"/>
      <c r="I36" s="175"/>
      <c r="J36" s="176"/>
      <c r="K36" s="176"/>
      <c r="L36" s="175"/>
      <c r="M36" s="175"/>
      <c r="N36" s="175"/>
      <c r="O36" s="176"/>
    </row>
    <row r="37" ht="15.75">
      <c r="A37" s="33" t="s">
        <v>32</v>
      </c>
    </row>
    <row r="38" ht="15">
      <c r="A38" s="33" t="s">
        <v>34</v>
      </c>
    </row>
    <row r="39" ht="15">
      <c r="A39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PageLayoutView="0" workbookViewId="0" topLeftCell="A4">
      <selection activeCell="D18" sqref="D18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453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3854</v>
      </c>
      <c r="C6" s="9">
        <v>3789.67</v>
      </c>
      <c r="D6" s="9">
        <v>-64.32999999999993</v>
      </c>
      <c r="E6" s="10">
        <v>-1.6691748832381923</v>
      </c>
      <c r="F6" s="10"/>
      <c r="G6" s="195">
        <v>38210081</v>
      </c>
      <c r="H6" s="195">
        <v>37881442</v>
      </c>
      <c r="I6" s="195">
        <v>-328639</v>
      </c>
      <c r="J6" s="10">
        <v>-0.8600845415637826</v>
      </c>
      <c r="K6" s="10"/>
      <c r="L6" s="195">
        <v>762.645822</v>
      </c>
      <c r="M6" s="195">
        <v>768.92106</v>
      </c>
      <c r="N6" s="195">
        <v>6.2752380000000585</v>
      </c>
      <c r="O6" s="10">
        <v>0.8228246741775318</v>
      </c>
    </row>
    <row r="7" spans="1:15" s="192" customFormat="1" ht="14.25">
      <c r="A7" s="194" t="s">
        <v>39</v>
      </c>
      <c r="B7" s="9">
        <v>2380</v>
      </c>
      <c r="C7" s="9">
        <v>2329.67</v>
      </c>
      <c r="D7" s="9">
        <v>-50.32999999999993</v>
      </c>
      <c r="E7" s="10">
        <v>-2.114705882352938</v>
      </c>
      <c r="F7" s="10"/>
      <c r="G7" s="195">
        <v>23661054</v>
      </c>
      <c r="H7" s="195">
        <v>23020171</v>
      </c>
      <c r="I7" s="195">
        <v>-640883</v>
      </c>
      <c r="J7" s="10">
        <v>-2.7085986955610686</v>
      </c>
      <c r="K7" s="10"/>
      <c r="L7" s="195">
        <v>764.739948</v>
      </c>
      <c r="M7" s="195">
        <v>760.100093</v>
      </c>
      <c r="N7" s="195">
        <v>-4.639855000000011</v>
      </c>
      <c r="O7" s="10">
        <v>-0.6067232412971855</v>
      </c>
    </row>
    <row r="8" spans="1:15" ht="14.25">
      <c r="A8" s="198" t="s">
        <v>40</v>
      </c>
      <c r="B8" s="199">
        <v>126.33</v>
      </c>
      <c r="C8" s="199">
        <v>123</v>
      </c>
      <c r="D8" s="199">
        <v>-3.3299999999999983</v>
      </c>
      <c r="E8" s="200">
        <v>-2.635953455236285</v>
      </c>
      <c r="F8" s="200"/>
      <c r="G8" s="201">
        <v>856019</v>
      </c>
      <c r="H8" s="201">
        <v>906024</v>
      </c>
      <c r="I8" s="201">
        <v>50005</v>
      </c>
      <c r="J8" s="200">
        <v>5.841575946328295</v>
      </c>
      <c r="K8" s="200"/>
      <c r="L8" s="201">
        <v>521.234982</v>
      </c>
      <c r="M8" s="201">
        <v>566.619136</v>
      </c>
      <c r="N8" s="201">
        <v>45.38415400000008</v>
      </c>
      <c r="O8" s="200">
        <v>8.707042997355861</v>
      </c>
    </row>
    <row r="9" spans="1:15" ht="14.25">
      <c r="A9" s="202" t="s">
        <v>41</v>
      </c>
      <c r="B9" s="203">
        <v>83.33</v>
      </c>
      <c r="C9" s="203">
        <v>81</v>
      </c>
      <c r="D9" s="203">
        <v>-2.3299999999999983</v>
      </c>
      <c r="E9" s="204">
        <v>-2.796111844473777</v>
      </c>
      <c r="F9" s="204"/>
      <c r="G9" s="205">
        <v>541290</v>
      </c>
      <c r="H9" s="205">
        <v>569914</v>
      </c>
      <c r="I9" s="205">
        <v>28624</v>
      </c>
      <c r="J9" s="204">
        <v>5.288108038205029</v>
      </c>
      <c r="K9" s="204"/>
      <c r="L9" s="205">
        <v>499.672294</v>
      </c>
      <c r="M9" s="205">
        <v>541.228869</v>
      </c>
      <c r="N9" s="205">
        <v>41.55657500000001</v>
      </c>
      <c r="O9" s="204">
        <v>8.316765908177413</v>
      </c>
    </row>
    <row r="10" spans="1:15" ht="14.25">
      <c r="A10" s="202" t="s">
        <v>43</v>
      </c>
      <c r="B10" s="203">
        <v>32.33</v>
      </c>
      <c r="C10" s="203">
        <v>29.33</v>
      </c>
      <c r="D10" s="203">
        <v>-3</v>
      </c>
      <c r="E10" s="204">
        <v>-9.279307145066502</v>
      </c>
      <c r="F10" s="204"/>
      <c r="G10" s="205">
        <v>222637</v>
      </c>
      <c r="H10" s="205">
        <v>232473</v>
      </c>
      <c r="I10" s="205">
        <v>9836</v>
      </c>
      <c r="J10" s="204">
        <v>4.417953889066059</v>
      </c>
      <c r="K10" s="204"/>
      <c r="L10" s="205">
        <v>529.722334</v>
      </c>
      <c r="M10" s="205">
        <v>609.701277</v>
      </c>
      <c r="N10" s="205">
        <v>79.97894299999996</v>
      </c>
      <c r="O10" s="204">
        <v>15.098276562377292</v>
      </c>
    </row>
    <row r="11" spans="1:15" ht="14.25">
      <c r="A11" s="198" t="s">
        <v>48</v>
      </c>
      <c r="B11" s="199">
        <v>444.33</v>
      </c>
      <c r="C11" s="199">
        <v>472.33</v>
      </c>
      <c r="D11" s="199">
        <v>28</v>
      </c>
      <c r="E11" s="200">
        <v>6.301622667836969</v>
      </c>
      <c r="F11" s="200"/>
      <c r="G11" s="201">
        <v>6208057</v>
      </c>
      <c r="H11" s="201">
        <v>7021711</v>
      </c>
      <c r="I11" s="201">
        <v>813654</v>
      </c>
      <c r="J11" s="200">
        <v>13.10641960922717</v>
      </c>
      <c r="K11" s="200"/>
      <c r="L11" s="201">
        <v>1074.748151</v>
      </c>
      <c r="M11" s="201">
        <v>1143.547128</v>
      </c>
      <c r="N11" s="201">
        <v>68.79897699999992</v>
      </c>
      <c r="O11" s="200">
        <v>6.401404546356826</v>
      </c>
    </row>
    <row r="12" spans="1:15" ht="14.25">
      <c r="A12" s="202" t="s">
        <v>281</v>
      </c>
      <c r="B12" s="203">
        <v>433.33</v>
      </c>
      <c r="C12" s="203">
        <v>460.33</v>
      </c>
      <c r="D12" s="203">
        <v>27</v>
      </c>
      <c r="E12" s="204">
        <v>6.230817160132001</v>
      </c>
      <c r="F12" s="204"/>
      <c r="G12" s="205">
        <v>6084076</v>
      </c>
      <c r="H12" s="205">
        <v>6898379</v>
      </c>
      <c r="I12" s="205">
        <v>814303</v>
      </c>
      <c r="J12" s="204">
        <v>13.384168771067293</v>
      </c>
      <c r="K12" s="204"/>
      <c r="L12" s="205">
        <v>1080.021798</v>
      </c>
      <c r="M12" s="205">
        <v>1152.748112</v>
      </c>
      <c r="N12" s="205">
        <v>72.726314</v>
      </c>
      <c r="O12" s="204">
        <v>6.733782052795198</v>
      </c>
    </row>
    <row r="13" spans="1:15" ht="14.25">
      <c r="A13" s="198" t="s">
        <v>53</v>
      </c>
      <c r="B13" s="199">
        <v>31.33</v>
      </c>
      <c r="C13" s="199">
        <v>32</v>
      </c>
      <c r="D13" s="199">
        <v>0.6700000000000017</v>
      </c>
      <c r="E13" s="200">
        <v>2.1385253750399036</v>
      </c>
      <c r="F13" s="200"/>
      <c r="G13" s="201">
        <v>440572</v>
      </c>
      <c r="H13" s="201">
        <v>450623</v>
      </c>
      <c r="I13" s="201">
        <v>10051</v>
      </c>
      <c r="J13" s="200">
        <v>2.281352423667414</v>
      </c>
      <c r="K13" s="200"/>
      <c r="L13" s="201">
        <v>1081.71573</v>
      </c>
      <c r="M13" s="201">
        <v>1083.228365</v>
      </c>
      <c r="N13" s="201">
        <v>1.5126350000000457</v>
      </c>
      <c r="O13" s="200">
        <v>0.13983664636179838</v>
      </c>
    </row>
    <row r="14" spans="1:15" ht="14.25">
      <c r="A14" s="202" t="s">
        <v>54</v>
      </c>
      <c r="B14" s="203">
        <v>31.33</v>
      </c>
      <c r="C14" s="203">
        <v>32</v>
      </c>
      <c r="D14" s="203">
        <v>0.6700000000000017</v>
      </c>
      <c r="E14" s="204">
        <v>2.1385253750399036</v>
      </c>
      <c r="F14" s="204"/>
      <c r="G14" s="205">
        <v>440572</v>
      </c>
      <c r="H14" s="205">
        <v>450623</v>
      </c>
      <c r="I14" s="205">
        <v>10051</v>
      </c>
      <c r="J14" s="204">
        <v>2.281352423667414</v>
      </c>
      <c r="K14" s="204"/>
      <c r="L14" s="205">
        <v>1081.71573</v>
      </c>
      <c r="M14" s="205">
        <v>1083.228365</v>
      </c>
      <c r="N14" s="205">
        <v>1.5126350000000457</v>
      </c>
      <c r="O14" s="204">
        <v>0.13983664636179838</v>
      </c>
    </row>
    <row r="15" spans="1:15" ht="14.25">
      <c r="A15" s="198" t="s">
        <v>58</v>
      </c>
      <c r="B15" s="199">
        <v>220.33</v>
      </c>
      <c r="C15" s="199">
        <v>220</v>
      </c>
      <c r="D15" s="199">
        <v>-0.3300000000000125</v>
      </c>
      <c r="E15" s="200">
        <v>-0.1497753369945139</v>
      </c>
      <c r="F15" s="200"/>
      <c r="G15" s="201">
        <v>2810598</v>
      </c>
      <c r="H15" s="201">
        <v>2392521</v>
      </c>
      <c r="I15" s="201">
        <v>-418077</v>
      </c>
      <c r="J15" s="200">
        <v>-14.875019479840235</v>
      </c>
      <c r="K15" s="200"/>
      <c r="L15" s="201">
        <v>981.254691</v>
      </c>
      <c r="M15" s="201">
        <v>836.545804</v>
      </c>
      <c r="N15" s="201">
        <v>-144.708887</v>
      </c>
      <c r="O15" s="200">
        <v>-14.747331995175145</v>
      </c>
    </row>
    <row r="16" spans="1:15" ht="14.25">
      <c r="A16" s="202" t="s">
        <v>59</v>
      </c>
      <c r="B16" s="203">
        <v>25.33</v>
      </c>
      <c r="C16" s="203">
        <v>17.33</v>
      </c>
      <c r="D16" s="203">
        <v>-8</v>
      </c>
      <c r="E16" s="204">
        <v>-31.583103039873674</v>
      </c>
      <c r="F16" s="204"/>
      <c r="G16" s="205">
        <v>161007</v>
      </c>
      <c r="H16" s="205">
        <v>128969</v>
      </c>
      <c r="I16" s="205">
        <v>-32038</v>
      </c>
      <c r="J16" s="204">
        <v>-19.89851372921674</v>
      </c>
      <c r="K16" s="204"/>
      <c r="L16" s="205">
        <v>488.951987</v>
      </c>
      <c r="M16" s="205">
        <v>572.457721</v>
      </c>
      <c r="N16" s="205">
        <v>83.50573400000002</v>
      </c>
      <c r="O16" s="204">
        <v>17.078514091405054</v>
      </c>
    </row>
    <row r="17" spans="1:15" ht="14.25">
      <c r="A17" s="202" t="s">
        <v>62</v>
      </c>
      <c r="B17" s="203">
        <v>122.67</v>
      </c>
      <c r="C17" s="203">
        <v>125.67</v>
      </c>
      <c r="D17" s="203">
        <v>3</v>
      </c>
      <c r="E17" s="204">
        <v>2.4455857177794083</v>
      </c>
      <c r="F17" s="204"/>
      <c r="G17" s="205">
        <v>2043480</v>
      </c>
      <c r="H17" s="205">
        <v>1622693</v>
      </c>
      <c r="I17" s="205">
        <v>-420787</v>
      </c>
      <c r="J17" s="204">
        <v>-20.591686730479378</v>
      </c>
      <c r="K17" s="204"/>
      <c r="L17" s="205">
        <v>1281.411667</v>
      </c>
      <c r="M17" s="205">
        <v>993.256453</v>
      </c>
      <c r="N17" s="205">
        <v>-288.1552140000001</v>
      </c>
      <c r="O17" s="204">
        <v>-22.48732561290158</v>
      </c>
    </row>
    <row r="18" spans="1:15" ht="14.25">
      <c r="A18" s="202" t="s">
        <v>66</v>
      </c>
      <c r="B18" s="203">
        <v>72.33</v>
      </c>
      <c r="C18" s="203">
        <v>77</v>
      </c>
      <c r="D18" s="203">
        <v>4.670000000000002</v>
      </c>
      <c r="E18" s="204">
        <v>6.456518733582195</v>
      </c>
      <c r="F18" s="204"/>
      <c r="G18" s="205">
        <v>606111</v>
      </c>
      <c r="H18" s="205">
        <v>640859</v>
      </c>
      <c r="I18" s="205">
        <v>34748</v>
      </c>
      <c r="J18" s="204">
        <v>5.732943305764126</v>
      </c>
      <c r="K18" s="204"/>
      <c r="L18" s="205">
        <v>644.60007</v>
      </c>
      <c r="M18" s="205">
        <v>640.218781</v>
      </c>
      <c r="N18" s="205">
        <v>-4.381288999999924</v>
      </c>
      <c r="O18" s="204">
        <v>-0.6796910524691573</v>
      </c>
    </row>
    <row r="19" spans="1:15" ht="14.25">
      <c r="A19" s="198" t="s">
        <v>70</v>
      </c>
      <c r="B19" s="199">
        <v>324.33</v>
      </c>
      <c r="C19" s="199">
        <v>280.67</v>
      </c>
      <c r="D19" s="199">
        <v>-43.65999999999997</v>
      </c>
      <c r="E19" s="200">
        <v>-13.461597755372606</v>
      </c>
      <c r="F19" s="200"/>
      <c r="G19" s="201">
        <v>4228355</v>
      </c>
      <c r="H19" s="201">
        <v>3524532</v>
      </c>
      <c r="I19" s="201">
        <v>-703823</v>
      </c>
      <c r="J19" s="200">
        <v>-16.645314785537167</v>
      </c>
      <c r="K19" s="200"/>
      <c r="L19" s="201">
        <v>1002.86152</v>
      </c>
      <c r="M19" s="201">
        <v>965.966601</v>
      </c>
      <c r="N19" s="201">
        <v>-36.89491900000007</v>
      </c>
      <c r="O19" s="200">
        <v>-3.678964469590983</v>
      </c>
    </row>
    <row r="20" spans="1:15" ht="14.25">
      <c r="A20" s="202" t="s">
        <v>79</v>
      </c>
      <c r="B20" s="203">
        <v>11.33</v>
      </c>
      <c r="C20" s="203">
        <v>11</v>
      </c>
      <c r="D20" s="203">
        <v>-0.33000000000000007</v>
      </c>
      <c r="E20" s="204">
        <v>-2.9126213592233015</v>
      </c>
      <c r="F20" s="204"/>
      <c r="G20" s="205">
        <v>74566</v>
      </c>
      <c r="H20" s="205">
        <v>84947</v>
      </c>
      <c r="I20" s="205">
        <v>10381</v>
      </c>
      <c r="J20" s="204">
        <v>13.921894697315128</v>
      </c>
      <c r="K20" s="204"/>
      <c r="L20" s="205">
        <v>506.25297</v>
      </c>
      <c r="M20" s="205">
        <v>594.034965</v>
      </c>
      <c r="N20" s="205">
        <v>87.78199500000005</v>
      </c>
      <c r="O20" s="204">
        <v>17.33955160796391</v>
      </c>
    </row>
    <row r="21" spans="1:15" ht="14.25">
      <c r="A21" s="202" t="s">
        <v>87</v>
      </c>
      <c r="B21" s="203">
        <v>61.33</v>
      </c>
      <c r="C21" s="203">
        <v>25.33</v>
      </c>
      <c r="D21" s="203">
        <v>-36</v>
      </c>
      <c r="E21" s="204">
        <v>-58.698842328387414</v>
      </c>
      <c r="F21" s="204"/>
      <c r="G21" s="205">
        <v>846379</v>
      </c>
      <c r="H21" s="205">
        <v>350498</v>
      </c>
      <c r="I21" s="205">
        <v>-495881</v>
      </c>
      <c r="J21" s="204">
        <v>-58.58852830705866</v>
      </c>
      <c r="K21" s="204"/>
      <c r="L21" s="205">
        <v>1061.569817</v>
      </c>
      <c r="M21" s="205">
        <v>1064.405235</v>
      </c>
      <c r="N21" s="205">
        <v>2.8354179999998905</v>
      </c>
      <c r="O21" s="204">
        <v>0.26709670476622926</v>
      </c>
    </row>
    <row r="22" spans="1:15" ht="28.5">
      <c r="A22" s="202" t="s">
        <v>94</v>
      </c>
      <c r="B22" s="203">
        <v>9.67</v>
      </c>
      <c r="C22" s="203">
        <v>10.67</v>
      </c>
      <c r="D22" s="203">
        <v>1</v>
      </c>
      <c r="E22" s="204">
        <v>10.341261633919338</v>
      </c>
      <c r="F22" s="204"/>
      <c r="G22" s="205">
        <v>51702</v>
      </c>
      <c r="H22" s="205">
        <v>67994</v>
      </c>
      <c r="I22" s="205">
        <v>16292</v>
      </c>
      <c r="J22" s="204">
        <v>31.51135352597578</v>
      </c>
      <c r="K22" s="204"/>
      <c r="L22" s="205">
        <v>411.279929</v>
      </c>
      <c r="M22" s="205">
        <v>490.188162</v>
      </c>
      <c r="N22" s="205">
        <v>78.908233</v>
      </c>
      <c r="O22" s="204">
        <v>19.186016004199416</v>
      </c>
    </row>
    <row r="23" spans="1:15" ht="14.25">
      <c r="A23" s="198" t="s">
        <v>97</v>
      </c>
      <c r="B23" s="199">
        <v>75</v>
      </c>
      <c r="C23" s="199">
        <v>75.67</v>
      </c>
      <c r="D23" s="199">
        <v>0.6700000000000017</v>
      </c>
      <c r="E23" s="200">
        <v>0.8933333333333355</v>
      </c>
      <c r="F23" s="200"/>
      <c r="G23" s="201">
        <v>794781</v>
      </c>
      <c r="H23" s="201">
        <v>843463</v>
      </c>
      <c r="I23" s="201">
        <v>48682</v>
      </c>
      <c r="J23" s="200">
        <v>6.125209334395261</v>
      </c>
      <c r="K23" s="200"/>
      <c r="L23" s="201">
        <v>815.16</v>
      </c>
      <c r="M23" s="201">
        <v>857.430543</v>
      </c>
      <c r="N23" s="201">
        <v>42.270542999999975</v>
      </c>
      <c r="O23" s="200">
        <v>5.185551670837625</v>
      </c>
    </row>
    <row r="24" spans="1:15" ht="14.25">
      <c r="A24" s="202" t="s">
        <v>101</v>
      </c>
      <c r="B24" s="203">
        <v>46.33</v>
      </c>
      <c r="C24" s="203">
        <v>44.67</v>
      </c>
      <c r="D24" s="203">
        <v>-1.6599999999999966</v>
      </c>
      <c r="E24" s="204">
        <v>-3.5829915821282032</v>
      </c>
      <c r="F24" s="204"/>
      <c r="G24" s="205">
        <v>509999</v>
      </c>
      <c r="H24" s="205">
        <v>511263</v>
      </c>
      <c r="I24" s="205">
        <v>1264</v>
      </c>
      <c r="J24" s="204">
        <v>0.24784362322279063</v>
      </c>
      <c r="K24" s="204"/>
      <c r="L24" s="205">
        <v>846.766507</v>
      </c>
      <c r="M24" s="205">
        <v>880.410187</v>
      </c>
      <c r="N24" s="205">
        <v>33.643679999999904</v>
      </c>
      <c r="O24" s="204">
        <v>3.973194466464638</v>
      </c>
    </row>
    <row r="25" spans="1:15" ht="14.25">
      <c r="A25" s="198" t="s">
        <v>108</v>
      </c>
      <c r="B25" s="199">
        <v>268</v>
      </c>
      <c r="C25" s="199">
        <v>255.67</v>
      </c>
      <c r="D25" s="199">
        <v>-12.330000000000013</v>
      </c>
      <c r="E25" s="200">
        <v>-4.600746268656721</v>
      </c>
      <c r="F25" s="200"/>
      <c r="G25" s="201">
        <v>1367926</v>
      </c>
      <c r="H25" s="201">
        <v>1331064</v>
      </c>
      <c r="I25" s="201">
        <v>-36862</v>
      </c>
      <c r="J25" s="200">
        <v>-2.694736411180137</v>
      </c>
      <c r="K25" s="200"/>
      <c r="L25" s="201">
        <v>392.630884</v>
      </c>
      <c r="M25" s="201">
        <v>400.475372</v>
      </c>
      <c r="N25" s="201">
        <v>7.844488000000013</v>
      </c>
      <c r="O25" s="200">
        <v>1.9979294344048628</v>
      </c>
    </row>
    <row r="26" spans="1:15" ht="14.25">
      <c r="A26" s="202" t="s">
        <v>109</v>
      </c>
      <c r="B26" s="203">
        <v>27.67</v>
      </c>
      <c r="C26" s="203">
        <v>24.33</v>
      </c>
      <c r="D26" s="203">
        <v>-3.3400000000000034</v>
      </c>
      <c r="E26" s="204">
        <v>-12.070834839176015</v>
      </c>
      <c r="F26" s="204"/>
      <c r="G26" s="205">
        <v>185488</v>
      </c>
      <c r="H26" s="205">
        <v>204686</v>
      </c>
      <c r="I26" s="205">
        <v>19198</v>
      </c>
      <c r="J26" s="204">
        <v>10.349995687052532</v>
      </c>
      <c r="K26" s="204"/>
      <c r="L26" s="205">
        <v>515.659837</v>
      </c>
      <c r="M26" s="205">
        <v>647.146605</v>
      </c>
      <c r="N26" s="205">
        <v>131.48676799999998</v>
      </c>
      <c r="O26" s="204">
        <v>25.498741334008525</v>
      </c>
    </row>
    <row r="27" spans="1:15" ht="14.25">
      <c r="A27" s="202" t="s">
        <v>116</v>
      </c>
      <c r="B27" s="203">
        <v>29.67</v>
      </c>
      <c r="C27" s="203">
        <v>23</v>
      </c>
      <c r="D27" s="203">
        <v>-6.670000000000002</v>
      </c>
      <c r="E27" s="204">
        <v>-22.480620155038764</v>
      </c>
      <c r="F27" s="204"/>
      <c r="G27" s="205">
        <v>159570</v>
      </c>
      <c r="H27" s="205">
        <v>123469</v>
      </c>
      <c r="I27" s="205">
        <v>-36101</v>
      </c>
      <c r="J27" s="204">
        <v>-22.623926803283826</v>
      </c>
      <c r="K27" s="204"/>
      <c r="L27" s="205">
        <v>413.704596</v>
      </c>
      <c r="M27" s="205">
        <v>412.939799</v>
      </c>
      <c r="N27" s="205">
        <v>-0.7647969999999873</v>
      </c>
      <c r="O27" s="204">
        <v>-0.1848654830994402</v>
      </c>
    </row>
    <row r="28" spans="1:15" ht="14.25">
      <c r="A28" s="202" t="s">
        <v>117</v>
      </c>
      <c r="B28" s="203">
        <v>77</v>
      </c>
      <c r="C28" s="203">
        <v>71.67</v>
      </c>
      <c r="D28" s="203">
        <v>-5.329999999999998</v>
      </c>
      <c r="E28" s="204">
        <v>-6.92207792207792</v>
      </c>
      <c r="F28" s="204"/>
      <c r="G28" s="205">
        <v>409575</v>
      </c>
      <c r="H28" s="205">
        <v>399228</v>
      </c>
      <c r="I28" s="205">
        <v>-10347</v>
      </c>
      <c r="J28" s="204">
        <v>-2.526277238600989</v>
      </c>
      <c r="K28" s="204"/>
      <c r="L28" s="205">
        <v>409.165834</v>
      </c>
      <c r="M28" s="205">
        <v>428.489551</v>
      </c>
      <c r="N28" s="205">
        <v>19.323716999999988</v>
      </c>
      <c r="O28" s="204">
        <v>4.7227103033241</v>
      </c>
    </row>
    <row r="29" spans="1:15" ht="14.25">
      <c r="A29" s="202" t="s">
        <v>121</v>
      </c>
      <c r="B29" s="203">
        <v>79</v>
      </c>
      <c r="C29" s="203">
        <v>75.33</v>
      </c>
      <c r="D29" s="203">
        <v>-3.6700000000000017</v>
      </c>
      <c r="E29" s="204">
        <v>-4.645569620253167</v>
      </c>
      <c r="F29" s="204"/>
      <c r="G29" s="205">
        <v>291726</v>
      </c>
      <c r="H29" s="205">
        <v>285398</v>
      </c>
      <c r="I29" s="205">
        <v>-6328</v>
      </c>
      <c r="J29" s="204">
        <v>-2.169158731138123</v>
      </c>
      <c r="K29" s="204"/>
      <c r="L29" s="205">
        <v>284.056475</v>
      </c>
      <c r="M29" s="205">
        <v>291.433589</v>
      </c>
      <c r="N29" s="205">
        <v>7.377114000000006</v>
      </c>
      <c r="O29" s="204">
        <v>2.5970589123166468</v>
      </c>
    </row>
    <row r="30" spans="1:15" ht="14.25">
      <c r="A30" s="202" t="s">
        <v>128</v>
      </c>
      <c r="B30" s="203">
        <v>5.67</v>
      </c>
      <c r="C30" s="203">
        <v>8</v>
      </c>
      <c r="D30" s="203">
        <v>2.33</v>
      </c>
      <c r="E30" s="204">
        <v>41.09347442680777</v>
      </c>
      <c r="F30" s="204"/>
      <c r="G30" s="205">
        <v>22668</v>
      </c>
      <c r="H30" s="205">
        <v>21339</v>
      </c>
      <c r="I30" s="205">
        <v>-1329</v>
      </c>
      <c r="J30" s="204">
        <v>-5.862890418210694</v>
      </c>
      <c r="K30" s="204"/>
      <c r="L30" s="205">
        <v>307.529507</v>
      </c>
      <c r="M30" s="205">
        <v>205.182692</v>
      </c>
      <c r="N30" s="205">
        <v>-102.34681500000002</v>
      </c>
      <c r="O30" s="204">
        <v>-33.28032356908113</v>
      </c>
    </row>
    <row r="31" spans="1:15" ht="14.25">
      <c r="A31" s="198" t="s">
        <v>135</v>
      </c>
      <c r="B31" s="199">
        <v>68</v>
      </c>
      <c r="C31" s="199">
        <v>42</v>
      </c>
      <c r="D31" s="199">
        <v>-26</v>
      </c>
      <c r="E31" s="200">
        <v>-38.23529411764706</v>
      </c>
      <c r="F31" s="200"/>
      <c r="G31" s="201">
        <v>527997</v>
      </c>
      <c r="H31" s="201">
        <v>365321</v>
      </c>
      <c r="I31" s="201">
        <v>-162676</v>
      </c>
      <c r="J31" s="200">
        <v>-30.810023541800426</v>
      </c>
      <c r="K31" s="200"/>
      <c r="L31" s="201">
        <v>597.281674</v>
      </c>
      <c r="M31" s="201">
        <v>669.08608</v>
      </c>
      <c r="N31" s="201">
        <v>71.80440600000009</v>
      </c>
      <c r="O31" s="200">
        <v>12.021866587522338</v>
      </c>
    </row>
    <row r="32" spans="1:15" ht="14.25">
      <c r="A32" s="202" t="s">
        <v>139</v>
      </c>
      <c r="B32" s="203">
        <v>59.33</v>
      </c>
      <c r="C32" s="203">
        <v>34.33</v>
      </c>
      <c r="D32" s="203">
        <v>-25</v>
      </c>
      <c r="E32" s="204">
        <v>-42.137198719029165</v>
      </c>
      <c r="F32" s="204"/>
      <c r="G32" s="205">
        <v>496497</v>
      </c>
      <c r="H32" s="205">
        <v>333547</v>
      </c>
      <c r="I32" s="205">
        <v>-162950</v>
      </c>
      <c r="J32" s="204">
        <v>-32.819936474943454</v>
      </c>
      <c r="K32" s="204"/>
      <c r="L32" s="205">
        <v>643.722853</v>
      </c>
      <c r="M32" s="205">
        <v>747.377265</v>
      </c>
      <c r="N32" s="205">
        <v>103.65441199999998</v>
      </c>
      <c r="O32" s="204">
        <v>16.102335270051377</v>
      </c>
    </row>
    <row r="33" spans="1:15" ht="14.25">
      <c r="A33" s="198" t="s">
        <v>152</v>
      </c>
      <c r="B33" s="199">
        <v>66.33</v>
      </c>
      <c r="C33" s="199">
        <v>68</v>
      </c>
      <c r="D33" s="199">
        <v>1.6700000000000017</v>
      </c>
      <c r="E33" s="200">
        <v>2.5177144580129682</v>
      </c>
      <c r="F33" s="200"/>
      <c r="G33" s="201">
        <v>538073</v>
      </c>
      <c r="H33" s="201">
        <v>545183</v>
      </c>
      <c r="I33" s="201">
        <v>7110</v>
      </c>
      <c r="J33" s="200">
        <v>1.3213820429569967</v>
      </c>
      <c r="K33" s="200"/>
      <c r="L33" s="201">
        <v>624.004685</v>
      </c>
      <c r="M33" s="201">
        <v>616.72285</v>
      </c>
      <c r="N33" s="201">
        <v>-7.281835000000001</v>
      </c>
      <c r="O33" s="200">
        <v>-1.166951975689093</v>
      </c>
    </row>
    <row r="34" spans="1:15" ht="14.25">
      <c r="A34" s="198" t="s">
        <v>160</v>
      </c>
      <c r="B34" s="199">
        <v>117.33</v>
      </c>
      <c r="C34" s="199">
        <v>126.67</v>
      </c>
      <c r="D34" s="199">
        <v>9.340000000000003</v>
      </c>
      <c r="E34" s="200">
        <v>7.960453421972217</v>
      </c>
      <c r="F34" s="200"/>
      <c r="G34" s="201">
        <v>1294308</v>
      </c>
      <c r="H34" s="201">
        <v>1543678</v>
      </c>
      <c r="I34" s="201">
        <v>249370</v>
      </c>
      <c r="J34" s="200">
        <v>19.266666048575765</v>
      </c>
      <c r="K34" s="200"/>
      <c r="L34" s="201">
        <v>848.56519</v>
      </c>
      <c r="M34" s="201">
        <v>937.431606</v>
      </c>
      <c r="N34" s="201">
        <v>88.86641599999996</v>
      </c>
      <c r="O34" s="200">
        <v>10.472550258631273</v>
      </c>
    </row>
    <row r="35" spans="1:15" ht="28.5">
      <c r="A35" s="202" t="s">
        <v>161</v>
      </c>
      <c r="B35" s="203">
        <v>103</v>
      </c>
      <c r="C35" s="203">
        <v>106.67</v>
      </c>
      <c r="D35" s="203">
        <v>3.6700000000000017</v>
      </c>
      <c r="E35" s="204">
        <v>3.563106796116507</v>
      </c>
      <c r="F35" s="204"/>
      <c r="G35" s="205">
        <v>1170765</v>
      </c>
      <c r="H35" s="205">
        <v>1303786</v>
      </c>
      <c r="I35" s="205">
        <v>133021</v>
      </c>
      <c r="J35" s="204">
        <v>11.361887312996204</v>
      </c>
      <c r="K35" s="204"/>
      <c r="L35" s="205">
        <v>874.357729</v>
      </c>
      <c r="M35" s="205">
        <v>940.200907</v>
      </c>
      <c r="N35" s="205">
        <v>65.84317800000008</v>
      </c>
      <c r="O35" s="204">
        <v>7.530462168534234</v>
      </c>
    </row>
    <row r="36" spans="1:15" ht="14.25">
      <c r="A36" s="202" t="s">
        <v>167</v>
      </c>
      <c r="B36" s="203">
        <v>14.33</v>
      </c>
      <c r="C36" s="203">
        <v>20</v>
      </c>
      <c r="D36" s="203">
        <v>5.67</v>
      </c>
      <c r="E36" s="204">
        <v>39.56734124214933</v>
      </c>
      <c r="F36" s="204"/>
      <c r="G36" s="205">
        <v>123543</v>
      </c>
      <c r="H36" s="205">
        <v>239892</v>
      </c>
      <c r="I36" s="205">
        <v>116349</v>
      </c>
      <c r="J36" s="204">
        <v>94.17692625239795</v>
      </c>
      <c r="K36" s="204"/>
      <c r="L36" s="205">
        <v>663.175693</v>
      </c>
      <c r="M36" s="205">
        <v>922.661538</v>
      </c>
      <c r="N36" s="205">
        <v>259.4858449999999</v>
      </c>
      <c r="O36" s="204">
        <v>39.12776776033013</v>
      </c>
    </row>
    <row r="37" spans="1:15" ht="14.25">
      <c r="A37" s="198" t="s">
        <v>169</v>
      </c>
      <c r="B37" s="199">
        <v>16.67</v>
      </c>
      <c r="C37" s="199">
        <v>15</v>
      </c>
      <c r="D37" s="199">
        <v>-1.6700000000000017</v>
      </c>
      <c r="E37" s="200">
        <v>-10.017996400719866</v>
      </c>
      <c r="F37" s="200"/>
      <c r="G37" s="201">
        <v>73345</v>
      </c>
      <c r="H37" s="201">
        <v>74710</v>
      </c>
      <c r="I37" s="201">
        <v>1365</v>
      </c>
      <c r="J37" s="200">
        <v>1.8610675574340447</v>
      </c>
      <c r="K37" s="200"/>
      <c r="L37" s="201">
        <v>338.447695</v>
      </c>
      <c r="M37" s="201">
        <v>383.128205</v>
      </c>
      <c r="N37" s="201">
        <v>44.68050999999997</v>
      </c>
      <c r="O37" s="200">
        <v>13.201599733158167</v>
      </c>
    </row>
    <row r="38" spans="1:15" ht="14.25">
      <c r="A38" s="198" t="s">
        <v>175</v>
      </c>
      <c r="B38" s="199">
        <v>66.67</v>
      </c>
      <c r="C38" s="199">
        <v>71.67</v>
      </c>
      <c r="D38" s="199">
        <v>5</v>
      </c>
      <c r="E38" s="200">
        <v>7.499625018749062</v>
      </c>
      <c r="F38" s="200"/>
      <c r="G38" s="201">
        <v>775136</v>
      </c>
      <c r="H38" s="201">
        <v>879552</v>
      </c>
      <c r="I38" s="201">
        <v>104416</v>
      </c>
      <c r="J38" s="200">
        <v>13.470668373033892</v>
      </c>
      <c r="K38" s="200"/>
      <c r="L38" s="201">
        <v>894.342975</v>
      </c>
      <c r="M38" s="201">
        <v>944.019061</v>
      </c>
      <c r="N38" s="201">
        <v>49.67608599999994</v>
      </c>
      <c r="O38" s="200">
        <v>5.554478247005847</v>
      </c>
    </row>
    <row r="39" spans="1:15" ht="14.25">
      <c r="A39" s="202" t="s">
        <v>176</v>
      </c>
      <c r="B39" s="203">
        <v>66.67</v>
      </c>
      <c r="C39" s="203">
        <v>71.67</v>
      </c>
      <c r="D39" s="203">
        <v>5</v>
      </c>
      <c r="E39" s="204">
        <v>7.499625018749062</v>
      </c>
      <c r="F39" s="204"/>
      <c r="G39" s="205">
        <v>775136</v>
      </c>
      <c r="H39" s="205">
        <v>879552</v>
      </c>
      <c r="I39" s="205">
        <v>104416</v>
      </c>
      <c r="J39" s="204">
        <v>13.470668373033892</v>
      </c>
      <c r="K39" s="204"/>
      <c r="L39" s="205">
        <v>894.342975</v>
      </c>
      <c r="M39" s="205">
        <v>944.019061</v>
      </c>
      <c r="N39" s="205">
        <v>49.67608599999994</v>
      </c>
      <c r="O39" s="204">
        <v>5.554478247005847</v>
      </c>
    </row>
    <row r="40" spans="1:15" ht="14.25">
      <c r="A40" s="198" t="s">
        <v>179</v>
      </c>
      <c r="B40" s="199">
        <v>79.33</v>
      </c>
      <c r="C40" s="199">
        <v>96.67</v>
      </c>
      <c r="D40" s="199">
        <v>17.340000000000003</v>
      </c>
      <c r="E40" s="200">
        <v>21.858061263078284</v>
      </c>
      <c r="F40" s="200"/>
      <c r="G40" s="201">
        <v>608380</v>
      </c>
      <c r="H40" s="201">
        <v>629416</v>
      </c>
      <c r="I40" s="201">
        <v>21036</v>
      </c>
      <c r="J40" s="200">
        <v>3.4577073539564087</v>
      </c>
      <c r="K40" s="200"/>
      <c r="L40" s="201">
        <v>589.92136</v>
      </c>
      <c r="M40" s="201">
        <v>500.844267</v>
      </c>
      <c r="N40" s="201">
        <v>-89.07709300000005</v>
      </c>
      <c r="O40" s="200">
        <v>-15.099825000403449</v>
      </c>
    </row>
    <row r="41" spans="1:15" ht="14.25">
      <c r="A41" s="198" t="s">
        <v>195</v>
      </c>
      <c r="B41" s="199">
        <v>143.33</v>
      </c>
      <c r="C41" s="199">
        <v>148</v>
      </c>
      <c r="D41" s="199">
        <v>4.6699999999999875</v>
      </c>
      <c r="E41" s="200">
        <v>3.2582153073327196</v>
      </c>
      <c r="F41" s="200"/>
      <c r="G41" s="201">
        <v>983136</v>
      </c>
      <c r="H41" s="201">
        <v>1021982</v>
      </c>
      <c r="I41" s="201">
        <v>38846</v>
      </c>
      <c r="J41" s="200">
        <v>3.9512336034892424</v>
      </c>
      <c r="K41" s="200"/>
      <c r="L41" s="201">
        <v>527.634453</v>
      </c>
      <c r="M41" s="201">
        <v>531.175675</v>
      </c>
      <c r="N41" s="201">
        <v>3.541221999999948</v>
      </c>
      <c r="O41" s="200">
        <v>0.6711506384515697</v>
      </c>
    </row>
    <row r="42" spans="1:15" ht="14.25">
      <c r="A42" s="202" t="s">
        <v>211</v>
      </c>
      <c r="B42" s="203">
        <v>90.33</v>
      </c>
      <c r="C42" s="203">
        <v>89.67</v>
      </c>
      <c r="D42" s="203">
        <v>-0.6599999999999966</v>
      </c>
      <c r="E42" s="204">
        <v>-0.7306542676851506</v>
      </c>
      <c r="F42" s="204"/>
      <c r="G42" s="205">
        <v>497262</v>
      </c>
      <c r="H42" s="205">
        <v>507319</v>
      </c>
      <c r="I42" s="205">
        <v>10057</v>
      </c>
      <c r="J42" s="204">
        <v>2.0224750735024997</v>
      </c>
      <c r="K42" s="204"/>
      <c r="L42" s="205">
        <v>423.457578</v>
      </c>
      <c r="M42" s="205">
        <v>435.201722</v>
      </c>
      <c r="N42" s="205">
        <v>11.744144000000006</v>
      </c>
      <c r="O42" s="204">
        <v>2.7733932771891507</v>
      </c>
    </row>
    <row r="43" spans="1:15" ht="14.25">
      <c r="A43" s="198" t="s">
        <v>227</v>
      </c>
      <c r="B43" s="199">
        <v>186.67</v>
      </c>
      <c r="C43" s="199">
        <v>219.67</v>
      </c>
      <c r="D43" s="199">
        <v>33</v>
      </c>
      <c r="E43" s="200">
        <v>17.67825574543312</v>
      </c>
      <c r="F43" s="200"/>
      <c r="G43" s="201">
        <v>488613</v>
      </c>
      <c r="H43" s="201">
        <v>599465</v>
      </c>
      <c r="I43" s="201">
        <v>110852</v>
      </c>
      <c r="J43" s="200">
        <v>22.68707545644508</v>
      </c>
      <c r="K43" s="200"/>
      <c r="L43" s="201">
        <v>201.347915</v>
      </c>
      <c r="M43" s="201">
        <v>209.918023</v>
      </c>
      <c r="N43" s="201">
        <v>8.570108000000005</v>
      </c>
      <c r="O43" s="200">
        <v>4.256367889381921</v>
      </c>
    </row>
    <row r="44" spans="1:15" ht="14.25">
      <c r="A44" s="202" t="s">
        <v>228</v>
      </c>
      <c r="B44" s="203">
        <v>43.67</v>
      </c>
      <c r="C44" s="203">
        <v>47.67</v>
      </c>
      <c r="D44" s="203">
        <v>4</v>
      </c>
      <c r="E44" s="204">
        <v>9.159606136936112</v>
      </c>
      <c r="F44" s="204"/>
      <c r="G44" s="205">
        <v>111003</v>
      </c>
      <c r="H44" s="205">
        <v>170753</v>
      </c>
      <c r="I44" s="205">
        <v>59750</v>
      </c>
      <c r="J44" s="204">
        <v>53.82737403493599</v>
      </c>
      <c r="K44" s="204"/>
      <c r="L44" s="205">
        <v>195.527646</v>
      </c>
      <c r="M44" s="205">
        <v>275.536944</v>
      </c>
      <c r="N44" s="205">
        <v>80.009298</v>
      </c>
      <c r="O44" s="204">
        <v>40.91968559781055</v>
      </c>
    </row>
    <row r="45" spans="1:15" ht="14.25">
      <c r="A45" s="202" t="s">
        <v>230</v>
      </c>
      <c r="B45" s="203">
        <v>143</v>
      </c>
      <c r="C45" s="203">
        <v>172</v>
      </c>
      <c r="D45" s="203">
        <v>29</v>
      </c>
      <c r="E45" s="204">
        <v>20.27972027972028</v>
      </c>
      <c r="F45" s="204"/>
      <c r="G45" s="205">
        <v>377610</v>
      </c>
      <c r="H45" s="205">
        <v>428712</v>
      </c>
      <c r="I45" s="205">
        <v>51102</v>
      </c>
      <c r="J45" s="204">
        <v>13.53301024866926</v>
      </c>
      <c r="K45" s="204"/>
      <c r="L45" s="205">
        <v>203.125336</v>
      </c>
      <c r="M45" s="205">
        <v>191.731663</v>
      </c>
      <c r="N45" s="205">
        <v>-11.393673000000007</v>
      </c>
      <c r="O45" s="204">
        <v>-5.609183583085867</v>
      </c>
    </row>
    <row r="46" spans="1:15" ht="14.25">
      <c r="A46" s="198" t="s">
        <v>233</v>
      </c>
      <c r="B46" s="199">
        <v>112.67</v>
      </c>
      <c r="C46" s="199">
        <v>52.67</v>
      </c>
      <c r="D46" s="199">
        <v>-60</v>
      </c>
      <c r="E46" s="200">
        <v>-53.25286234135085</v>
      </c>
      <c r="F46" s="200"/>
      <c r="G46" s="201">
        <v>1209877</v>
      </c>
      <c r="H46" s="201">
        <v>478296</v>
      </c>
      <c r="I46" s="201">
        <v>-731581</v>
      </c>
      <c r="J46" s="200">
        <v>-60.46738635415005</v>
      </c>
      <c r="K46" s="200"/>
      <c r="L46" s="201">
        <v>826.018119</v>
      </c>
      <c r="M46" s="201">
        <v>698.538067</v>
      </c>
      <c r="N46" s="201">
        <v>-127.480052</v>
      </c>
      <c r="O46" s="200">
        <v>-15.433081801441695</v>
      </c>
    </row>
    <row r="47" spans="1:15" ht="14.25">
      <c r="A47" s="202" t="s">
        <v>234</v>
      </c>
      <c r="B47" s="203">
        <v>80.67</v>
      </c>
      <c r="C47" s="203">
        <v>35.33</v>
      </c>
      <c r="D47" s="203">
        <v>-45.34</v>
      </c>
      <c r="E47" s="204">
        <v>-56.20428907896369</v>
      </c>
      <c r="F47" s="204"/>
      <c r="G47" s="205">
        <v>1083519</v>
      </c>
      <c r="H47" s="205">
        <v>397268</v>
      </c>
      <c r="I47" s="205">
        <v>-686251</v>
      </c>
      <c r="J47" s="204">
        <v>-63.33539144214361</v>
      </c>
      <c r="K47" s="204"/>
      <c r="L47" s="205">
        <v>1033.192207</v>
      </c>
      <c r="M47" s="205">
        <v>864.961135</v>
      </c>
      <c r="N47" s="205">
        <v>-168.23107200000004</v>
      </c>
      <c r="O47" s="204">
        <v>-16.282650107135392</v>
      </c>
    </row>
    <row r="48" spans="1:15" ht="28.5">
      <c r="A48" s="202" t="s">
        <v>239</v>
      </c>
      <c r="B48" s="203">
        <v>10</v>
      </c>
      <c r="C48" s="203">
        <v>7</v>
      </c>
      <c r="D48" s="203">
        <v>-3</v>
      </c>
      <c r="E48" s="204">
        <v>-30</v>
      </c>
      <c r="F48" s="204"/>
      <c r="G48" s="205">
        <v>36014</v>
      </c>
      <c r="H48" s="205">
        <v>31718</v>
      </c>
      <c r="I48" s="205">
        <v>-4296</v>
      </c>
      <c r="J48" s="204">
        <v>-11.928694396623534</v>
      </c>
      <c r="K48" s="204"/>
      <c r="L48" s="205">
        <v>277.030769</v>
      </c>
      <c r="M48" s="205">
        <v>348.54945</v>
      </c>
      <c r="N48" s="205">
        <v>71.51868099999996</v>
      </c>
      <c r="O48" s="204">
        <v>25.81615076843683</v>
      </c>
    </row>
    <row r="49" spans="1:15" ht="14.25">
      <c r="A49" s="209"/>
      <c r="B49" s="203"/>
      <c r="C49" s="203"/>
      <c r="D49" s="203"/>
      <c r="E49" s="204"/>
      <c r="F49" s="204"/>
      <c r="G49" s="205"/>
      <c r="H49" s="205"/>
      <c r="I49" s="205"/>
      <c r="J49" s="204"/>
      <c r="K49" s="204"/>
      <c r="L49" s="205"/>
      <c r="M49" s="205"/>
      <c r="N49" s="205"/>
      <c r="O49" s="204"/>
    </row>
    <row r="50" spans="1:15" s="192" customFormat="1" ht="14.25">
      <c r="A50" s="194" t="s">
        <v>245</v>
      </c>
      <c r="B50" s="9">
        <v>71.67</v>
      </c>
      <c r="C50" s="9">
        <v>71</v>
      </c>
      <c r="D50" s="9">
        <v>-0.6700000000000017</v>
      </c>
      <c r="E50" s="10">
        <v>-0.93484023998884</v>
      </c>
      <c r="F50" s="10"/>
      <c r="G50" s="195">
        <v>950073</v>
      </c>
      <c r="H50" s="195">
        <v>952389</v>
      </c>
      <c r="I50" s="195">
        <v>2316</v>
      </c>
      <c r="J50" s="10">
        <v>0.24377074182720695</v>
      </c>
      <c r="K50" s="10"/>
      <c r="L50" s="195">
        <v>1019.708922</v>
      </c>
      <c r="M50" s="195">
        <v>1031.840736</v>
      </c>
      <c r="N50" s="195">
        <v>12.131814000000077</v>
      </c>
      <c r="O50" s="10">
        <v>1.1897330442304472</v>
      </c>
    </row>
    <row r="51" spans="1:15" ht="14.25">
      <c r="A51" s="198" t="s">
        <v>135</v>
      </c>
      <c r="B51" s="199">
        <v>26.67</v>
      </c>
      <c r="C51" s="199">
        <v>30</v>
      </c>
      <c r="D51" s="199">
        <v>3.3299999999999983</v>
      </c>
      <c r="E51" s="200">
        <v>12.485939257592795</v>
      </c>
      <c r="F51" s="200"/>
      <c r="G51" s="201">
        <v>257940</v>
      </c>
      <c r="H51" s="201">
        <v>263244</v>
      </c>
      <c r="I51" s="201">
        <v>5304</v>
      </c>
      <c r="J51" s="200">
        <v>2.0562921609676668</v>
      </c>
      <c r="K51" s="200"/>
      <c r="L51" s="201">
        <v>743.964696</v>
      </c>
      <c r="M51" s="201">
        <v>674.984615</v>
      </c>
      <c r="N51" s="201">
        <v>-68.98008100000004</v>
      </c>
      <c r="O51" s="200">
        <v>-9.271956232718876</v>
      </c>
    </row>
    <row r="52" spans="1:15" ht="14.25">
      <c r="A52" s="202" t="s">
        <v>246</v>
      </c>
      <c r="B52" s="203">
        <v>26.67</v>
      </c>
      <c r="C52" s="203">
        <v>30</v>
      </c>
      <c r="D52" s="203">
        <v>3.3299999999999983</v>
      </c>
      <c r="E52" s="204">
        <v>12.485939257592795</v>
      </c>
      <c r="F52" s="204"/>
      <c r="G52" s="205">
        <v>257940</v>
      </c>
      <c r="H52" s="205">
        <v>263244</v>
      </c>
      <c r="I52" s="205">
        <v>5304</v>
      </c>
      <c r="J52" s="204">
        <v>2.0562921609676668</v>
      </c>
      <c r="K52" s="204"/>
      <c r="L52" s="205">
        <v>743.964696</v>
      </c>
      <c r="M52" s="205">
        <v>674.984615</v>
      </c>
      <c r="N52" s="205">
        <v>-68.98008100000004</v>
      </c>
      <c r="O52" s="204">
        <v>-9.271956232718876</v>
      </c>
    </row>
    <row r="53" spans="1:15" ht="14.25">
      <c r="A53" s="198" t="s">
        <v>247</v>
      </c>
      <c r="B53" s="199">
        <v>29</v>
      </c>
      <c r="C53" s="199">
        <v>24.33</v>
      </c>
      <c r="D53" s="199">
        <v>-4.670000000000002</v>
      </c>
      <c r="E53" s="200">
        <v>-16.103448275862075</v>
      </c>
      <c r="F53" s="200"/>
      <c r="G53" s="201">
        <v>425217</v>
      </c>
      <c r="H53" s="201">
        <v>388513</v>
      </c>
      <c r="I53" s="201">
        <v>-36704</v>
      </c>
      <c r="J53" s="200">
        <v>-8.63182798429978</v>
      </c>
      <c r="K53" s="200"/>
      <c r="L53" s="201">
        <v>1127.896551</v>
      </c>
      <c r="M53" s="201">
        <v>1228.344241</v>
      </c>
      <c r="N53" s="201">
        <v>100.44768999999997</v>
      </c>
      <c r="O53" s="200">
        <v>8.905753804366405</v>
      </c>
    </row>
    <row r="54" spans="1:15" ht="14.25">
      <c r="A54" s="202" t="s">
        <v>255</v>
      </c>
      <c r="B54" s="203">
        <v>6</v>
      </c>
      <c r="C54" s="203">
        <v>3.67</v>
      </c>
      <c r="D54" s="203">
        <v>-2.33</v>
      </c>
      <c r="E54" s="204">
        <v>-38.833333333333336</v>
      </c>
      <c r="F54" s="204"/>
      <c r="G54" s="205">
        <v>71209</v>
      </c>
      <c r="H54" s="205">
        <v>51555</v>
      </c>
      <c r="I54" s="205">
        <v>-19654</v>
      </c>
      <c r="J54" s="204">
        <v>-27.60044376413094</v>
      </c>
      <c r="K54" s="204"/>
      <c r="L54" s="205">
        <v>912.935897</v>
      </c>
      <c r="M54" s="205">
        <v>1080.591071</v>
      </c>
      <c r="N54" s="205">
        <v>167.6551740000001</v>
      </c>
      <c r="O54" s="204">
        <v>18.364397166431072</v>
      </c>
    </row>
    <row r="55" spans="1:15" ht="14.25">
      <c r="A55" s="209"/>
      <c r="B55" s="203"/>
      <c r="C55" s="203"/>
      <c r="D55" s="203"/>
      <c r="E55" s="204"/>
      <c r="F55" s="204"/>
      <c r="G55" s="205"/>
      <c r="H55" s="205"/>
      <c r="I55" s="205"/>
      <c r="J55" s="204"/>
      <c r="K55" s="204"/>
      <c r="L55" s="205"/>
      <c r="M55" s="205"/>
      <c r="N55" s="205"/>
      <c r="O55" s="204"/>
    </row>
    <row r="56" spans="1:15" s="192" customFormat="1" ht="14.25">
      <c r="A56" s="194" t="s">
        <v>259</v>
      </c>
      <c r="B56" s="9">
        <v>166</v>
      </c>
      <c r="C56" s="9">
        <v>161.33</v>
      </c>
      <c r="D56" s="9">
        <v>-4.6699999999999875</v>
      </c>
      <c r="E56" s="10">
        <v>-2.813253012048185</v>
      </c>
      <c r="F56" s="10"/>
      <c r="G56" s="195">
        <v>1897405</v>
      </c>
      <c r="H56" s="195">
        <v>1810989</v>
      </c>
      <c r="I56" s="195">
        <v>-86416</v>
      </c>
      <c r="J56" s="10">
        <v>-4.554430920125118</v>
      </c>
      <c r="K56" s="10"/>
      <c r="L56" s="195">
        <v>879.242354</v>
      </c>
      <c r="M56" s="195">
        <v>863.490027</v>
      </c>
      <c r="N56" s="195">
        <v>-15.752326999999923</v>
      </c>
      <c r="O56" s="10">
        <v>-1.7915796399407669</v>
      </c>
    </row>
    <row r="57" spans="1:15" ht="14.25">
      <c r="A57" s="198" t="s">
        <v>188</v>
      </c>
      <c r="B57" s="199">
        <v>4</v>
      </c>
      <c r="C57" s="199">
        <v>2.67</v>
      </c>
      <c r="D57" s="199">
        <v>-1.33</v>
      </c>
      <c r="E57" s="200">
        <v>-33.25</v>
      </c>
      <c r="F57" s="200"/>
      <c r="G57" s="201">
        <v>37174</v>
      </c>
      <c r="H57" s="201">
        <v>21009</v>
      </c>
      <c r="I57" s="201">
        <v>-16165</v>
      </c>
      <c r="J57" s="200">
        <v>-43.4846936030559</v>
      </c>
      <c r="K57" s="200"/>
      <c r="L57" s="201">
        <v>714.884615</v>
      </c>
      <c r="M57" s="201">
        <v>605.272255</v>
      </c>
      <c r="N57" s="201">
        <v>-109.61236000000008</v>
      </c>
      <c r="O57" s="200">
        <v>-15.332874382812122</v>
      </c>
    </row>
    <row r="58" spans="1:15" ht="14.25">
      <c r="A58" s="202" t="s">
        <v>189</v>
      </c>
      <c r="B58" s="203">
        <v>4</v>
      </c>
      <c r="C58" s="203">
        <v>2.67</v>
      </c>
      <c r="D58" s="203">
        <v>-1.33</v>
      </c>
      <c r="E58" s="204">
        <v>-33.25</v>
      </c>
      <c r="F58" s="204"/>
      <c r="G58" s="205">
        <v>37174</v>
      </c>
      <c r="H58" s="205">
        <v>21009</v>
      </c>
      <c r="I58" s="205">
        <v>-16165</v>
      </c>
      <c r="J58" s="204">
        <v>-43.4846936030559</v>
      </c>
      <c r="K58" s="204"/>
      <c r="L58" s="205">
        <v>714.884615</v>
      </c>
      <c r="M58" s="205">
        <v>605.272255</v>
      </c>
      <c r="N58" s="205">
        <v>-109.61236000000008</v>
      </c>
      <c r="O58" s="204">
        <v>-15.332874382812122</v>
      </c>
    </row>
    <row r="59" spans="1:15" ht="14.25">
      <c r="A59" s="198" t="s">
        <v>195</v>
      </c>
      <c r="B59" s="199">
        <v>80.67</v>
      </c>
      <c r="C59" s="199">
        <v>82.33</v>
      </c>
      <c r="D59" s="199">
        <v>1.6599999999999966</v>
      </c>
      <c r="E59" s="200">
        <v>2.0577662080079295</v>
      </c>
      <c r="F59" s="200"/>
      <c r="G59" s="201">
        <v>803537</v>
      </c>
      <c r="H59" s="201">
        <v>787938</v>
      </c>
      <c r="I59" s="201">
        <v>-15599</v>
      </c>
      <c r="J59" s="200">
        <v>-1.9412920624688097</v>
      </c>
      <c r="K59" s="200"/>
      <c r="L59" s="201">
        <v>766.214682</v>
      </c>
      <c r="M59" s="201">
        <v>736.191125</v>
      </c>
      <c r="N59" s="201">
        <v>-30.023556999999983</v>
      </c>
      <c r="O59" s="200">
        <v>-3.9184262198724062</v>
      </c>
    </row>
    <row r="60" spans="1:15" ht="14.25">
      <c r="A60" s="202" t="s">
        <v>206</v>
      </c>
      <c r="B60" s="203">
        <v>80.67</v>
      </c>
      <c r="C60" s="203">
        <v>82.33</v>
      </c>
      <c r="D60" s="203">
        <v>1.6599999999999966</v>
      </c>
      <c r="E60" s="204">
        <v>2.0577662080079295</v>
      </c>
      <c r="F60" s="204"/>
      <c r="G60" s="205">
        <v>803537</v>
      </c>
      <c r="H60" s="205">
        <v>787938</v>
      </c>
      <c r="I60" s="205">
        <v>-15599</v>
      </c>
      <c r="J60" s="204">
        <v>-1.9412920624688097</v>
      </c>
      <c r="K60" s="204"/>
      <c r="L60" s="205">
        <v>766.214682</v>
      </c>
      <c r="M60" s="205">
        <v>736.191125</v>
      </c>
      <c r="N60" s="205">
        <v>-30.023556999999983</v>
      </c>
      <c r="O60" s="204">
        <v>-3.9184262198724062</v>
      </c>
    </row>
    <row r="61" spans="1:15" ht="14.25">
      <c r="A61" s="198" t="s">
        <v>247</v>
      </c>
      <c r="B61" s="199">
        <v>81.33</v>
      </c>
      <c r="C61" s="199">
        <v>76.33</v>
      </c>
      <c r="D61" s="199">
        <v>-5</v>
      </c>
      <c r="E61" s="200">
        <v>-6.1477929423337025</v>
      </c>
      <c r="F61" s="200"/>
      <c r="G61" s="201">
        <v>1056694</v>
      </c>
      <c r="H61" s="201">
        <v>1002042</v>
      </c>
      <c r="I61" s="201">
        <v>-54652</v>
      </c>
      <c r="J61" s="200">
        <v>-5.171979778441062</v>
      </c>
      <c r="K61" s="200"/>
      <c r="L61" s="201">
        <v>999.436294</v>
      </c>
      <c r="M61" s="201">
        <v>1009.827772</v>
      </c>
      <c r="N61" s="201">
        <v>10.391478000000006</v>
      </c>
      <c r="O61" s="200">
        <v>1.0397339042402243</v>
      </c>
    </row>
    <row r="62" spans="1:15" ht="14.25">
      <c r="A62" s="202" t="s">
        <v>249</v>
      </c>
      <c r="B62" s="203">
        <v>3</v>
      </c>
      <c r="C62" s="203">
        <v>3</v>
      </c>
      <c r="D62" s="203">
        <v>0</v>
      </c>
      <c r="E62" s="204">
        <v>0</v>
      </c>
      <c r="F62" s="204"/>
      <c r="G62" s="205">
        <v>33741</v>
      </c>
      <c r="H62" s="205">
        <v>33781</v>
      </c>
      <c r="I62" s="205">
        <v>40</v>
      </c>
      <c r="J62" s="204">
        <v>0.11855013188702172</v>
      </c>
      <c r="K62" s="204"/>
      <c r="L62" s="205">
        <v>865.153846</v>
      </c>
      <c r="M62" s="205">
        <v>866.179487</v>
      </c>
      <c r="N62" s="205">
        <v>1.0256409999999505</v>
      </c>
      <c r="O62" s="204">
        <v>0.11855012894434391</v>
      </c>
    </row>
    <row r="63" spans="1:15" ht="28.5">
      <c r="A63" s="202" t="s">
        <v>251</v>
      </c>
      <c r="B63" s="203">
        <v>9</v>
      </c>
      <c r="C63" s="203">
        <v>8</v>
      </c>
      <c r="D63" s="203">
        <v>-1</v>
      </c>
      <c r="E63" s="204">
        <v>-11.11111111111111</v>
      </c>
      <c r="F63" s="204"/>
      <c r="G63" s="205">
        <v>105090</v>
      </c>
      <c r="H63" s="205">
        <v>94183</v>
      </c>
      <c r="I63" s="205">
        <v>-10907</v>
      </c>
      <c r="J63" s="204">
        <v>-10.378722999333904</v>
      </c>
      <c r="K63" s="204"/>
      <c r="L63" s="205">
        <v>898.205128</v>
      </c>
      <c r="M63" s="205">
        <v>905.605769</v>
      </c>
      <c r="N63" s="205">
        <v>7.400641000000064</v>
      </c>
      <c r="O63" s="204">
        <v>0.823936623082836</v>
      </c>
    </row>
    <row r="64" spans="1:15" ht="28.5">
      <c r="A64" s="202" t="s">
        <v>253</v>
      </c>
      <c r="B64" s="203">
        <v>5</v>
      </c>
      <c r="C64" s="203">
        <v>5</v>
      </c>
      <c r="D64" s="203">
        <v>0</v>
      </c>
      <c r="E64" s="204">
        <v>0</v>
      </c>
      <c r="F64" s="204"/>
      <c r="G64" s="205">
        <v>78597</v>
      </c>
      <c r="H64" s="205">
        <v>78597</v>
      </c>
      <c r="I64" s="205">
        <v>0</v>
      </c>
      <c r="J64" s="204">
        <v>0</v>
      </c>
      <c r="K64" s="204"/>
      <c r="L64" s="205">
        <v>1209.184615</v>
      </c>
      <c r="M64" s="205">
        <v>1209.184615</v>
      </c>
      <c r="N64" s="205">
        <v>0</v>
      </c>
      <c r="O64" s="204">
        <v>0</v>
      </c>
    </row>
    <row r="65" spans="1:15" ht="14.25">
      <c r="A65" s="202" t="s">
        <v>255</v>
      </c>
      <c r="B65" s="203">
        <v>63.33</v>
      </c>
      <c r="C65" s="203">
        <v>59</v>
      </c>
      <c r="D65" s="203">
        <v>-4.329999999999998</v>
      </c>
      <c r="E65" s="204">
        <v>-6.837201957997786</v>
      </c>
      <c r="F65" s="204"/>
      <c r="G65" s="205">
        <v>836317</v>
      </c>
      <c r="H65" s="205">
        <v>791538</v>
      </c>
      <c r="I65" s="205">
        <v>-44779</v>
      </c>
      <c r="J65" s="204">
        <v>-5.354309430514984</v>
      </c>
      <c r="K65" s="204"/>
      <c r="L65" s="205">
        <v>1015.8231</v>
      </c>
      <c r="M65" s="205">
        <v>1031.992177</v>
      </c>
      <c r="N65" s="205">
        <v>16.16907700000013</v>
      </c>
      <c r="O65" s="204">
        <v>1.5917217279268536</v>
      </c>
    </row>
    <row r="66" spans="1:15" ht="14.25">
      <c r="A66" s="202" t="s">
        <v>257</v>
      </c>
      <c r="B66" s="203">
        <v>1</v>
      </c>
      <c r="C66" s="203">
        <v>1</v>
      </c>
      <c r="D66" s="203">
        <v>0</v>
      </c>
      <c r="E66" s="204">
        <v>0</v>
      </c>
      <c r="F66" s="204"/>
      <c r="G66" s="205">
        <v>2949</v>
      </c>
      <c r="H66" s="205">
        <v>2893</v>
      </c>
      <c r="I66" s="205">
        <v>-56</v>
      </c>
      <c r="J66" s="204">
        <v>-1.8989487962021026</v>
      </c>
      <c r="K66" s="204"/>
      <c r="L66" s="205">
        <v>226.846153</v>
      </c>
      <c r="M66" s="205">
        <v>222.538461</v>
      </c>
      <c r="N66" s="205">
        <v>-4.3076919999999745</v>
      </c>
      <c r="O66" s="204">
        <v>-1.8989486676461182</v>
      </c>
    </row>
    <row r="67" spans="1:15" ht="14.25">
      <c r="A67" s="209"/>
      <c r="B67" s="203"/>
      <c r="C67" s="203"/>
      <c r="D67" s="203"/>
      <c r="E67" s="204"/>
      <c r="F67" s="204"/>
      <c r="G67" s="205"/>
      <c r="H67" s="205"/>
      <c r="I67" s="205"/>
      <c r="J67" s="204"/>
      <c r="K67" s="204"/>
      <c r="L67" s="205"/>
      <c r="M67" s="205"/>
      <c r="N67" s="205"/>
      <c r="O67" s="204"/>
    </row>
    <row r="68" spans="1:15" s="192" customFormat="1" ht="14.25">
      <c r="A68" s="194" t="s">
        <v>263</v>
      </c>
      <c r="B68" s="9">
        <v>1236.33</v>
      </c>
      <c r="C68" s="9">
        <v>1227.67</v>
      </c>
      <c r="D68" s="9">
        <v>-8.659999999999854</v>
      </c>
      <c r="E68" s="10">
        <v>-0.7004602331092713</v>
      </c>
      <c r="F68" s="10"/>
      <c r="G68" s="195">
        <v>11701549</v>
      </c>
      <c r="H68" s="195">
        <v>12097893</v>
      </c>
      <c r="I68" s="195">
        <v>396344</v>
      </c>
      <c r="J68" s="10">
        <v>3.3871071257318155</v>
      </c>
      <c r="K68" s="10"/>
      <c r="L68" s="195">
        <v>728.057358</v>
      </c>
      <c r="M68" s="195">
        <v>758.027119</v>
      </c>
      <c r="N68" s="195">
        <v>29.96976099999995</v>
      </c>
      <c r="O68" s="10">
        <v>4.116401087179171</v>
      </c>
    </row>
    <row r="69" spans="1:15" ht="14.25">
      <c r="A69" s="198" t="s">
        <v>188</v>
      </c>
      <c r="B69" s="199">
        <v>651.33</v>
      </c>
      <c r="C69" s="199">
        <v>617.67</v>
      </c>
      <c r="D69" s="199">
        <v>-33.66000000000008</v>
      </c>
      <c r="E69" s="200">
        <v>-5.167887246096461</v>
      </c>
      <c r="F69" s="200"/>
      <c r="G69" s="201">
        <v>6263115</v>
      </c>
      <c r="H69" s="201">
        <v>6215152</v>
      </c>
      <c r="I69" s="201">
        <v>-47963</v>
      </c>
      <c r="J69" s="200">
        <v>-0.7658010430911775</v>
      </c>
      <c r="K69" s="200"/>
      <c r="L69" s="201">
        <v>739.683535</v>
      </c>
      <c r="M69" s="201">
        <v>774.019485</v>
      </c>
      <c r="N69" s="201">
        <v>34.335950000000025</v>
      </c>
      <c r="O69" s="200">
        <v>4.64197841040223</v>
      </c>
    </row>
    <row r="70" spans="1:15" ht="14.25">
      <c r="A70" s="202" t="s">
        <v>189</v>
      </c>
      <c r="B70" s="203">
        <v>651.33</v>
      </c>
      <c r="C70" s="203">
        <v>617.67</v>
      </c>
      <c r="D70" s="203">
        <v>-33.66000000000008</v>
      </c>
      <c r="E70" s="204">
        <v>-5.167887246096461</v>
      </c>
      <c r="F70" s="204"/>
      <c r="G70" s="205">
        <v>6263115</v>
      </c>
      <c r="H70" s="205">
        <v>6215152</v>
      </c>
      <c r="I70" s="205">
        <v>-47963</v>
      </c>
      <c r="J70" s="204">
        <v>-0.7658010430911775</v>
      </c>
      <c r="K70" s="204"/>
      <c r="L70" s="205">
        <v>739.683535</v>
      </c>
      <c r="M70" s="205">
        <v>774.019485</v>
      </c>
      <c r="N70" s="205">
        <v>34.335950000000025</v>
      </c>
      <c r="O70" s="204">
        <v>4.64197841040223</v>
      </c>
    </row>
    <row r="71" spans="1:15" ht="14.25">
      <c r="A71" s="198" t="s">
        <v>195</v>
      </c>
      <c r="B71" s="199">
        <v>318.33</v>
      </c>
      <c r="C71" s="199">
        <v>346.67</v>
      </c>
      <c r="D71" s="199">
        <v>28.340000000000032</v>
      </c>
      <c r="E71" s="200">
        <v>8.902711023152085</v>
      </c>
      <c r="F71" s="200"/>
      <c r="G71" s="201">
        <v>3524485</v>
      </c>
      <c r="H71" s="201">
        <v>3949885</v>
      </c>
      <c r="I71" s="201">
        <v>425400</v>
      </c>
      <c r="J71" s="200">
        <v>12.069848502689046</v>
      </c>
      <c r="K71" s="200"/>
      <c r="L71" s="201">
        <v>851.676658</v>
      </c>
      <c r="M71" s="201">
        <v>876.445344</v>
      </c>
      <c r="N71" s="201">
        <v>24.768686000000002</v>
      </c>
      <c r="O71" s="200">
        <v>2.9082264692054065</v>
      </c>
    </row>
    <row r="72" spans="1:15" ht="14.25">
      <c r="A72" s="198" t="s">
        <v>247</v>
      </c>
      <c r="B72" s="199">
        <v>241.67</v>
      </c>
      <c r="C72" s="199">
        <v>237.33</v>
      </c>
      <c r="D72" s="199">
        <v>-4.339999999999975</v>
      </c>
      <c r="E72" s="200">
        <v>-1.7958372987958684</v>
      </c>
      <c r="F72" s="200"/>
      <c r="G72" s="201">
        <v>1778617</v>
      </c>
      <c r="H72" s="201">
        <v>1788618</v>
      </c>
      <c r="I72" s="201">
        <v>10001</v>
      </c>
      <c r="J72" s="200">
        <v>0.5622908135928083</v>
      </c>
      <c r="K72" s="200"/>
      <c r="L72" s="201">
        <v>566.130228</v>
      </c>
      <c r="M72" s="201">
        <v>579.724434</v>
      </c>
      <c r="N72" s="201">
        <v>13.594205999999986</v>
      </c>
      <c r="O72" s="200">
        <v>2.4012506889139273</v>
      </c>
    </row>
    <row r="73" spans="1:15" ht="28.5">
      <c r="A73" s="202" t="s">
        <v>262</v>
      </c>
      <c r="B73" s="203">
        <v>215.33</v>
      </c>
      <c r="C73" s="203">
        <v>207.33</v>
      </c>
      <c r="D73" s="203">
        <v>-8</v>
      </c>
      <c r="E73" s="204">
        <v>-3.715227789903868</v>
      </c>
      <c r="F73" s="204"/>
      <c r="G73" s="205">
        <v>1683666</v>
      </c>
      <c r="H73" s="205">
        <v>1685279</v>
      </c>
      <c r="I73" s="205">
        <v>1613</v>
      </c>
      <c r="J73" s="204">
        <v>0.09580284925870096</v>
      </c>
      <c r="K73" s="204"/>
      <c r="L73" s="205">
        <v>601.461799</v>
      </c>
      <c r="M73" s="205">
        <v>625.268152</v>
      </c>
      <c r="N73" s="205">
        <v>23.806352999999945</v>
      </c>
      <c r="O73" s="204">
        <v>3.9580822987562576</v>
      </c>
    </row>
    <row r="74" spans="1:15" ht="14.25">
      <c r="A74" s="207"/>
      <c r="B74" s="203"/>
      <c r="C74" s="203"/>
      <c r="D74" s="203"/>
      <c r="E74" s="204"/>
      <c r="F74" s="204"/>
      <c r="G74" s="205"/>
      <c r="H74" s="205"/>
      <c r="I74" s="205"/>
      <c r="J74" s="204"/>
      <c r="K74" s="204"/>
      <c r="L74" s="205"/>
      <c r="M74" s="205"/>
      <c r="N74" s="205"/>
      <c r="O74" s="204"/>
    </row>
    <row r="75" ht="17.25">
      <c r="A75" s="208" t="s">
        <v>452</v>
      </c>
    </row>
    <row r="76" spans="1:8" ht="15">
      <c r="A76" s="223" t="s">
        <v>34</v>
      </c>
      <c r="B76" s="223"/>
      <c r="C76" s="223"/>
      <c r="D76" s="223"/>
      <c r="E76" s="223"/>
      <c r="F76" s="223"/>
      <c r="G76" s="223"/>
      <c r="H76" s="223"/>
    </row>
    <row r="77" ht="15">
      <c r="A77" s="208" t="s">
        <v>404</v>
      </c>
    </row>
  </sheetData>
  <sheetProtection/>
  <mergeCells count="10">
    <mergeCell ref="A76:H76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7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0.57421875" style="0" bestFit="1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5.75">
      <c r="A1" s="99" t="s">
        <v>443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81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32" customFormat="1" ht="28.5">
      <c r="A6" s="32" t="s">
        <v>446</v>
      </c>
      <c r="B6" s="180">
        <v>12695.67</v>
      </c>
      <c r="C6" s="180">
        <v>12367.67</v>
      </c>
      <c r="D6" s="180">
        <v>-328</v>
      </c>
      <c r="E6" s="185">
        <v>-2.5835580162370317</v>
      </c>
      <c r="F6" s="185"/>
      <c r="G6" s="186">
        <v>174650734</v>
      </c>
      <c r="H6" s="186">
        <v>172630546</v>
      </c>
      <c r="I6" s="186">
        <v>-2020188</v>
      </c>
      <c r="J6" s="185">
        <v>-1.1567016947091673</v>
      </c>
      <c r="K6" s="185"/>
      <c r="L6" s="186">
        <v>1058.208967</v>
      </c>
      <c r="M6" s="186">
        <v>1073.708529</v>
      </c>
      <c r="N6" s="186">
        <v>15.499561999999969</v>
      </c>
      <c r="O6" s="185">
        <v>1.4646976621206393</v>
      </c>
    </row>
    <row r="7" spans="1:15" s="1" customFormat="1" ht="28.5">
      <c r="A7" s="179" t="s">
        <v>175</v>
      </c>
      <c r="B7" s="15">
        <v>72.33</v>
      </c>
      <c r="C7" s="15">
        <v>68</v>
      </c>
      <c r="D7" s="15">
        <v>-4.329999999999998</v>
      </c>
      <c r="E7" s="16">
        <v>-5.9864509885248145</v>
      </c>
      <c r="F7" s="16"/>
      <c r="G7" s="24">
        <v>1386885</v>
      </c>
      <c r="H7" s="24">
        <v>1251281</v>
      </c>
      <c r="I7" s="24">
        <v>-135604</v>
      </c>
      <c r="J7" s="16">
        <v>-9.777595114230813</v>
      </c>
      <c r="K7" s="16"/>
      <c r="L7" s="24">
        <v>1474.954535</v>
      </c>
      <c r="M7" s="24">
        <v>1415.476244</v>
      </c>
      <c r="N7" s="24">
        <v>-59.47829100000013</v>
      </c>
      <c r="O7" s="16">
        <v>-4.0325508067270786</v>
      </c>
    </row>
    <row r="8" spans="1:15" ht="28.5">
      <c r="A8" s="34" t="s">
        <v>176</v>
      </c>
      <c r="B8" s="182">
        <v>72.33</v>
      </c>
      <c r="C8" s="182">
        <v>68</v>
      </c>
      <c r="D8" s="182">
        <v>-4.329999999999998</v>
      </c>
      <c r="E8" s="183">
        <v>-5.9864509885248145</v>
      </c>
      <c r="F8" s="183"/>
      <c r="G8" s="184">
        <v>1386885</v>
      </c>
      <c r="H8" s="184">
        <v>1251281</v>
      </c>
      <c r="I8" s="184">
        <v>-135604</v>
      </c>
      <c r="J8" s="183">
        <v>-9.777595114230813</v>
      </c>
      <c r="K8" s="183"/>
      <c r="L8" s="184">
        <v>1474.954535</v>
      </c>
      <c r="M8" s="184">
        <v>1415.476244</v>
      </c>
      <c r="N8" s="184">
        <v>-59.47829100000013</v>
      </c>
      <c r="O8" s="183">
        <v>-4.0325508067270786</v>
      </c>
    </row>
    <row r="9" spans="1:15" ht="28.5">
      <c r="A9" s="40" t="s">
        <v>354</v>
      </c>
      <c r="B9" s="182">
        <v>55.33</v>
      </c>
      <c r="C9" s="182">
        <v>51</v>
      </c>
      <c r="D9" s="182">
        <v>-4.329999999999998</v>
      </c>
      <c r="E9" s="183">
        <v>-7.825772636905835</v>
      </c>
      <c r="F9" s="183"/>
      <c r="G9" s="184">
        <v>1038928</v>
      </c>
      <c r="H9" s="184">
        <v>894799</v>
      </c>
      <c r="I9" s="184">
        <v>-144129</v>
      </c>
      <c r="J9" s="183">
        <v>-13.872857406865538</v>
      </c>
      <c r="K9" s="183"/>
      <c r="L9" s="184">
        <v>1444.379874</v>
      </c>
      <c r="M9" s="184">
        <v>1349.621417</v>
      </c>
      <c r="N9" s="184">
        <v>-94.75845699999991</v>
      </c>
      <c r="O9" s="183">
        <v>-6.560494140477058</v>
      </c>
    </row>
    <row r="10" spans="1:15" ht="28.5">
      <c r="A10" s="40" t="s">
        <v>356</v>
      </c>
      <c r="B10" s="182">
        <v>17</v>
      </c>
      <c r="C10" s="182">
        <v>17</v>
      </c>
      <c r="D10" s="182">
        <v>0</v>
      </c>
      <c r="E10" s="183">
        <v>0</v>
      </c>
      <c r="F10" s="183"/>
      <c r="G10" s="184">
        <v>347957</v>
      </c>
      <c r="H10" s="184">
        <v>356482</v>
      </c>
      <c r="I10" s="184">
        <v>8525</v>
      </c>
      <c r="J10" s="183">
        <v>2.4500153754630603</v>
      </c>
      <c r="K10" s="183"/>
      <c r="L10" s="184">
        <v>1574.466063</v>
      </c>
      <c r="M10" s="184">
        <v>1613.040723</v>
      </c>
      <c r="N10" s="184">
        <v>38.574659999999994</v>
      </c>
      <c r="O10" s="183">
        <v>2.450015335770371</v>
      </c>
    </row>
    <row r="11" spans="1:15" s="1" customFormat="1" ht="14.25">
      <c r="A11" s="179" t="s">
        <v>188</v>
      </c>
      <c r="B11" s="15">
        <v>3418.67</v>
      </c>
      <c r="C11" s="15">
        <v>3324.33</v>
      </c>
      <c r="D11" s="15">
        <v>-94.34000000000015</v>
      </c>
      <c r="E11" s="16">
        <v>-2.759552691543792</v>
      </c>
      <c r="F11" s="16"/>
      <c r="G11" s="24">
        <v>45697069</v>
      </c>
      <c r="H11" s="24">
        <v>44907042</v>
      </c>
      <c r="I11" s="24">
        <v>-790027</v>
      </c>
      <c r="J11" s="16">
        <v>-1.728835168837634</v>
      </c>
      <c r="K11" s="16"/>
      <c r="L11" s="24">
        <v>1028.224178</v>
      </c>
      <c r="M11" s="24">
        <v>1039.123025</v>
      </c>
      <c r="N11" s="24">
        <v>10.89884700000016</v>
      </c>
      <c r="O11" s="16">
        <v>1.0599679751938453</v>
      </c>
    </row>
    <row r="12" spans="1:15" ht="14.25">
      <c r="A12" s="34" t="s">
        <v>189</v>
      </c>
      <c r="B12" s="182">
        <v>3418.67</v>
      </c>
      <c r="C12" s="182">
        <v>3324.33</v>
      </c>
      <c r="D12" s="182">
        <v>-94.34000000000015</v>
      </c>
      <c r="E12" s="183">
        <v>-2.759552691543792</v>
      </c>
      <c r="F12" s="183"/>
      <c r="G12" s="184">
        <v>45697069</v>
      </c>
      <c r="H12" s="184">
        <v>44907042</v>
      </c>
      <c r="I12" s="184">
        <v>-790027</v>
      </c>
      <c r="J12" s="183">
        <v>-1.728835168837634</v>
      </c>
      <c r="K12" s="183"/>
      <c r="L12" s="184">
        <v>1028.224178</v>
      </c>
      <c r="M12" s="184">
        <v>1039.123025</v>
      </c>
      <c r="N12" s="184">
        <v>10.89884700000016</v>
      </c>
      <c r="O12" s="183">
        <v>1.0599679751938453</v>
      </c>
    </row>
    <row r="13" spans="1:15" ht="14.25">
      <c r="A13" s="40" t="s">
        <v>260</v>
      </c>
      <c r="B13" s="182">
        <v>1</v>
      </c>
      <c r="C13" s="182">
        <v>1.33</v>
      </c>
      <c r="D13" s="182">
        <v>0.33000000000000007</v>
      </c>
      <c r="E13" s="183">
        <v>33.00000000000001</v>
      </c>
      <c r="F13" s="183"/>
      <c r="G13" s="184">
        <v>15118</v>
      </c>
      <c r="H13" s="184">
        <v>16064</v>
      </c>
      <c r="I13" s="184">
        <v>946</v>
      </c>
      <c r="J13" s="183">
        <v>6.25744146051065</v>
      </c>
      <c r="K13" s="183"/>
      <c r="L13" s="184">
        <v>1162.923076</v>
      </c>
      <c r="M13" s="184">
        <v>929.09196</v>
      </c>
      <c r="N13" s="184">
        <v>-233.83111600000007</v>
      </c>
      <c r="O13" s="183">
        <v>-20.10718686607265</v>
      </c>
    </row>
    <row r="14" spans="1:15" ht="28.5">
      <c r="A14" s="40" t="s">
        <v>191</v>
      </c>
      <c r="B14" s="182">
        <v>3417.67</v>
      </c>
      <c r="C14" s="182">
        <v>3323</v>
      </c>
      <c r="D14" s="182">
        <v>-94.67000000000007</v>
      </c>
      <c r="E14" s="183">
        <v>-2.770015829497876</v>
      </c>
      <c r="F14" s="183"/>
      <c r="G14" s="184">
        <v>45681951</v>
      </c>
      <c r="H14" s="184">
        <v>44890978</v>
      </c>
      <c r="I14" s="184">
        <v>-790973</v>
      </c>
      <c r="J14" s="183">
        <v>-1.7314781498714886</v>
      </c>
      <c r="K14" s="183"/>
      <c r="L14" s="184">
        <v>1028.184766</v>
      </c>
      <c r="M14" s="184">
        <v>1039.167064</v>
      </c>
      <c r="N14" s="184">
        <v>10.9822979999999</v>
      </c>
      <c r="O14" s="183">
        <v>1.0681249482741217</v>
      </c>
    </row>
    <row r="15" spans="1:15" s="1" customFormat="1" ht="28.5">
      <c r="A15" s="179" t="s">
        <v>195</v>
      </c>
      <c r="B15" s="15">
        <v>986.33</v>
      </c>
      <c r="C15" s="15">
        <v>910</v>
      </c>
      <c r="D15" s="15">
        <v>-76.33000000000004</v>
      </c>
      <c r="E15" s="16">
        <v>-7.738789249034303</v>
      </c>
      <c r="F15" s="16"/>
      <c r="G15" s="24">
        <v>11511838</v>
      </c>
      <c r="H15" s="24">
        <v>10911338</v>
      </c>
      <c r="I15" s="24">
        <v>-600500</v>
      </c>
      <c r="J15" s="16">
        <v>-5.216369445087744</v>
      </c>
      <c r="K15" s="16"/>
      <c r="L15" s="24">
        <v>897.798911</v>
      </c>
      <c r="M15" s="24">
        <v>922.344716</v>
      </c>
      <c r="N15" s="24">
        <v>24.545804999999973</v>
      </c>
      <c r="O15" s="16">
        <v>2.7339980812251143</v>
      </c>
    </row>
    <row r="16" spans="1:15" ht="28.5">
      <c r="A16" s="34" t="s">
        <v>196</v>
      </c>
      <c r="B16" s="182">
        <v>127.33</v>
      </c>
      <c r="C16" s="182">
        <v>125.67</v>
      </c>
      <c r="D16" s="182">
        <v>-1.6599999999999966</v>
      </c>
      <c r="E16" s="183">
        <v>-1.3036990497133405</v>
      </c>
      <c r="F16" s="183"/>
      <c r="G16" s="184">
        <v>2064750</v>
      </c>
      <c r="H16" s="184">
        <v>2098307</v>
      </c>
      <c r="I16" s="184">
        <v>33557</v>
      </c>
      <c r="J16" s="183">
        <v>1.6252330790652623</v>
      </c>
      <c r="K16" s="183"/>
      <c r="L16" s="184">
        <v>1247.36451</v>
      </c>
      <c r="M16" s="184">
        <v>1284.38156</v>
      </c>
      <c r="N16" s="184">
        <v>37.01704999999993</v>
      </c>
      <c r="O16" s="183">
        <v>2.9676209081818374</v>
      </c>
    </row>
    <row r="17" spans="1:15" s="26" customFormat="1" ht="14.25">
      <c r="A17" s="40" t="s">
        <v>197</v>
      </c>
      <c r="B17" s="182">
        <v>127.33</v>
      </c>
      <c r="C17" s="182">
        <v>125.67</v>
      </c>
      <c r="D17" s="182">
        <v>-1.6599999999999966</v>
      </c>
      <c r="E17" s="183">
        <v>-1.3036990497133405</v>
      </c>
      <c r="F17" s="183"/>
      <c r="G17" s="184">
        <v>2064750</v>
      </c>
      <c r="H17" s="184">
        <v>2098307</v>
      </c>
      <c r="I17" s="184">
        <v>33557</v>
      </c>
      <c r="J17" s="183">
        <v>1.6252330790652623</v>
      </c>
      <c r="K17" s="183"/>
      <c r="L17" s="184">
        <v>1247.36451</v>
      </c>
      <c r="M17" s="184">
        <v>1284.38156</v>
      </c>
      <c r="N17" s="184">
        <v>37.01704999999993</v>
      </c>
      <c r="O17" s="183">
        <v>2.9676209081818374</v>
      </c>
    </row>
    <row r="18" spans="1:15" ht="14.25">
      <c r="A18" s="34" t="s">
        <v>204</v>
      </c>
      <c r="B18" s="182">
        <v>361.33</v>
      </c>
      <c r="C18" s="182">
        <v>338.67</v>
      </c>
      <c r="D18" s="182">
        <v>-22.659999999999968</v>
      </c>
      <c r="E18" s="183">
        <v>-6.271275565272734</v>
      </c>
      <c r="F18" s="183"/>
      <c r="G18" s="184">
        <v>4234659</v>
      </c>
      <c r="H18" s="184">
        <v>3942877</v>
      </c>
      <c r="I18" s="184">
        <v>-291782</v>
      </c>
      <c r="J18" s="183">
        <v>-6.890330484697824</v>
      </c>
      <c r="K18" s="183"/>
      <c r="L18" s="184">
        <v>901.511084</v>
      </c>
      <c r="M18" s="184">
        <v>895.556827</v>
      </c>
      <c r="N18" s="184">
        <v>-5.954256999999984</v>
      </c>
      <c r="O18" s="183">
        <v>-0.6604751850172464</v>
      </c>
    </row>
    <row r="19" spans="1:15" ht="28.5">
      <c r="A19" s="40" t="s">
        <v>261</v>
      </c>
      <c r="B19" s="182">
        <v>361.33</v>
      </c>
      <c r="C19" s="182">
        <v>338.67</v>
      </c>
      <c r="D19" s="182">
        <v>-22.659999999999968</v>
      </c>
      <c r="E19" s="183">
        <v>-6.271275565272734</v>
      </c>
      <c r="F19" s="183"/>
      <c r="G19" s="184">
        <v>4234659</v>
      </c>
      <c r="H19" s="184">
        <v>3942877</v>
      </c>
      <c r="I19" s="184">
        <v>-291782</v>
      </c>
      <c r="J19" s="183">
        <v>-6.890330484697824</v>
      </c>
      <c r="K19" s="183"/>
      <c r="L19" s="184">
        <v>901.511084</v>
      </c>
      <c r="M19" s="184">
        <v>895.556827</v>
      </c>
      <c r="N19" s="184">
        <v>-5.954256999999984</v>
      </c>
      <c r="O19" s="183">
        <v>-0.6604751850172464</v>
      </c>
    </row>
    <row r="20" spans="1:15" ht="28.5">
      <c r="A20" s="34" t="s">
        <v>206</v>
      </c>
      <c r="B20" s="182">
        <v>497.67</v>
      </c>
      <c r="C20" s="182">
        <v>445.67</v>
      </c>
      <c r="D20" s="182">
        <v>-52</v>
      </c>
      <c r="E20" s="183">
        <v>-10.4486908995921</v>
      </c>
      <c r="F20" s="183"/>
      <c r="G20" s="184">
        <v>5212429</v>
      </c>
      <c r="H20" s="184">
        <v>4870154</v>
      </c>
      <c r="I20" s="184">
        <v>-342275</v>
      </c>
      <c r="J20" s="183">
        <v>-6.566516301708858</v>
      </c>
      <c r="K20" s="183"/>
      <c r="L20" s="184">
        <v>805.66656</v>
      </c>
      <c r="M20" s="184">
        <v>840.593333</v>
      </c>
      <c r="N20" s="184">
        <v>34.926773000000026</v>
      </c>
      <c r="O20" s="183">
        <v>4.335139961623829</v>
      </c>
    </row>
    <row r="21" spans="1:15" ht="28.5">
      <c r="A21" s="40" t="s">
        <v>207</v>
      </c>
      <c r="B21" s="182">
        <v>80.67</v>
      </c>
      <c r="C21" s="182">
        <v>82.33</v>
      </c>
      <c r="D21" s="182">
        <v>1.6599999999999966</v>
      </c>
      <c r="E21" s="183">
        <v>2.0577662080079295</v>
      </c>
      <c r="F21" s="183"/>
      <c r="G21" s="184">
        <v>803537</v>
      </c>
      <c r="H21" s="184">
        <v>787938</v>
      </c>
      <c r="I21" s="184">
        <v>-15599</v>
      </c>
      <c r="J21" s="183">
        <v>-1.9412920624688097</v>
      </c>
      <c r="K21" s="183"/>
      <c r="L21" s="184">
        <v>766.214682</v>
      </c>
      <c r="M21" s="184">
        <v>736.191125</v>
      </c>
      <c r="N21" s="184">
        <v>-30.023556999999983</v>
      </c>
      <c r="O21" s="183">
        <v>-3.9184262198724062</v>
      </c>
    </row>
    <row r="22" spans="1:15" ht="28.5">
      <c r="A22" s="40" t="s">
        <v>208</v>
      </c>
      <c r="B22" s="182">
        <v>336.33</v>
      </c>
      <c r="C22" s="182">
        <v>285</v>
      </c>
      <c r="D22" s="182">
        <v>-51.329999999999984</v>
      </c>
      <c r="E22" s="183">
        <v>-15.261796449915257</v>
      </c>
      <c r="F22" s="183"/>
      <c r="G22" s="184">
        <v>3588521</v>
      </c>
      <c r="H22" s="184">
        <v>3266728</v>
      </c>
      <c r="I22" s="184">
        <v>-321793</v>
      </c>
      <c r="J22" s="183">
        <v>-8.96728763744172</v>
      </c>
      <c r="K22" s="183"/>
      <c r="L22" s="184">
        <v>820.741762</v>
      </c>
      <c r="M22" s="184">
        <v>881.707962</v>
      </c>
      <c r="N22" s="184">
        <v>60.96619999999996</v>
      </c>
      <c r="O22" s="183">
        <v>7.428182995274457</v>
      </c>
    </row>
    <row r="23" spans="1:15" ht="28.5">
      <c r="A23" s="40" t="s">
        <v>209</v>
      </c>
      <c r="B23" s="182">
        <v>80.67</v>
      </c>
      <c r="C23" s="182">
        <v>78.33</v>
      </c>
      <c r="D23" s="182">
        <v>-2.3400000000000034</v>
      </c>
      <c r="E23" s="183">
        <v>-2.9007065823726337</v>
      </c>
      <c r="F23" s="183"/>
      <c r="G23" s="184">
        <v>820371</v>
      </c>
      <c r="H23" s="184">
        <v>815488</v>
      </c>
      <c r="I23" s="184">
        <v>-4883</v>
      </c>
      <c r="J23" s="183">
        <v>-0.5952185047984387</v>
      </c>
      <c r="K23" s="183"/>
      <c r="L23" s="184">
        <v>782.266784</v>
      </c>
      <c r="M23" s="184">
        <v>800.840624</v>
      </c>
      <c r="N23" s="184">
        <v>18.57384000000002</v>
      </c>
      <c r="O23" s="183">
        <v>2.374361327861265</v>
      </c>
    </row>
    <row r="24" spans="1:15" s="1" customFormat="1" ht="28.5">
      <c r="A24" s="179" t="s">
        <v>216</v>
      </c>
      <c r="B24" s="15">
        <v>8.33</v>
      </c>
      <c r="C24" s="15">
        <v>9</v>
      </c>
      <c r="D24" s="15">
        <v>0.6699999999999999</v>
      </c>
      <c r="E24" s="16">
        <v>8.043217286914766</v>
      </c>
      <c r="F24" s="16"/>
      <c r="G24" s="24">
        <v>235973</v>
      </c>
      <c r="H24" s="24">
        <v>207178</v>
      </c>
      <c r="I24" s="24">
        <v>-28795</v>
      </c>
      <c r="J24" s="16">
        <v>-12.202667254304519</v>
      </c>
      <c r="K24" s="16"/>
      <c r="L24" s="24">
        <v>2179.083941</v>
      </c>
      <c r="M24" s="24">
        <v>1770.752136</v>
      </c>
      <c r="N24" s="24">
        <v>-408.3318049999998</v>
      </c>
      <c r="O24" s="16">
        <v>-18.738690938753507</v>
      </c>
    </row>
    <row r="25" spans="1:15" ht="28.5">
      <c r="A25" s="34" t="s">
        <v>223</v>
      </c>
      <c r="B25" s="182">
        <v>8.33</v>
      </c>
      <c r="C25" s="182">
        <v>9</v>
      </c>
      <c r="D25" s="182">
        <v>0.6699999999999999</v>
      </c>
      <c r="E25" s="183">
        <v>8.043217286914766</v>
      </c>
      <c r="F25" s="183"/>
      <c r="G25" s="184">
        <v>235973</v>
      </c>
      <c r="H25" s="184">
        <v>207178</v>
      </c>
      <c r="I25" s="184">
        <v>-28795</v>
      </c>
      <c r="J25" s="183">
        <v>-12.202667254304519</v>
      </c>
      <c r="K25" s="183"/>
      <c r="L25" s="184">
        <v>2179.083941</v>
      </c>
      <c r="M25" s="184">
        <v>1770.752136</v>
      </c>
      <c r="N25" s="184">
        <v>-408.3318049999998</v>
      </c>
      <c r="O25" s="183">
        <v>-18.738690938753507</v>
      </c>
    </row>
    <row r="26" spans="1:15" s="26" customFormat="1" ht="14.25">
      <c r="A26" s="40" t="s">
        <v>225</v>
      </c>
      <c r="B26" s="182">
        <v>8.33</v>
      </c>
      <c r="C26" s="182">
        <v>9</v>
      </c>
      <c r="D26" s="182">
        <v>0.6699999999999999</v>
      </c>
      <c r="E26" s="183">
        <v>8.043217286914766</v>
      </c>
      <c r="F26" s="183"/>
      <c r="G26" s="184">
        <v>235973</v>
      </c>
      <c r="H26" s="184">
        <v>207178</v>
      </c>
      <c r="I26" s="184">
        <v>-28795</v>
      </c>
      <c r="J26" s="183">
        <v>-12.202667254304519</v>
      </c>
      <c r="K26" s="183"/>
      <c r="L26" s="184">
        <v>2179.083941</v>
      </c>
      <c r="M26" s="184">
        <v>1770.752136</v>
      </c>
      <c r="N26" s="184">
        <v>-408.3318049999998</v>
      </c>
      <c r="O26" s="183">
        <v>-18.738690938753507</v>
      </c>
    </row>
    <row r="27" spans="1:15" s="1" customFormat="1" ht="14.25">
      <c r="A27" s="179" t="s">
        <v>247</v>
      </c>
      <c r="B27" s="15">
        <v>8210</v>
      </c>
      <c r="C27" s="15">
        <v>8056.33</v>
      </c>
      <c r="D27" s="15">
        <v>-153.67000000000007</v>
      </c>
      <c r="E27" s="16">
        <v>-1.8717417783191237</v>
      </c>
      <c r="F27" s="16"/>
      <c r="G27" s="24">
        <v>115818969</v>
      </c>
      <c r="H27" s="24">
        <v>115353707</v>
      </c>
      <c r="I27" s="24">
        <v>-465262</v>
      </c>
      <c r="J27" s="16">
        <v>-0.401714852080923</v>
      </c>
      <c r="K27" s="16"/>
      <c r="L27" s="24">
        <v>1085.158521</v>
      </c>
      <c r="M27" s="24">
        <v>1101.414921</v>
      </c>
      <c r="N27" s="24">
        <v>16.256399999999985</v>
      </c>
      <c r="O27" s="16">
        <v>1.4980668432681443</v>
      </c>
    </row>
    <row r="28" spans="1:15" ht="28.5">
      <c r="A28" s="34" t="s">
        <v>262</v>
      </c>
      <c r="B28" s="182">
        <v>905</v>
      </c>
      <c r="C28" s="182">
        <v>891</v>
      </c>
      <c r="D28" s="182">
        <v>-14</v>
      </c>
      <c r="E28" s="183">
        <v>-1.5469613259668509</v>
      </c>
      <c r="F28" s="183"/>
      <c r="G28" s="184">
        <v>13306331</v>
      </c>
      <c r="H28" s="184">
        <v>13360939</v>
      </c>
      <c r="I28" s="184">
        <v>54608</v>
      </c>
      <c r="J28" s="183">
        <v>0.41039111382393845</v>
      </c>
      <c r="K28" s="183"/>
      <c r="L28" s="184">
        <v>1131.009859</v>
      </c>
      <c r="M28" s="184">
        <v>1153.495553</v>
      </c>
      <c r="N28" s="184">
        <v>22.485693999999967</v>
      </c>
      <c r="O28" s="183">
        <v>1.9881076916412597</v>
      </c>
    </row>
    <row r="29" spans="1:15" ht="28.5">
      <c r="A29" s="40" t="s">
        <v>248</v>
      </c>
      <c r="B29" s="182">
        <v>905</v>
      </c>
      <c r="C29" s="182">
        <v>891</v>
      </c>
      <c r="D29" s="182">
        <v>-14</v>
      </c>
      <c r="E29" s="183">
        <v>-1.5469613259668509</v>
      </c>
      <c r="F29" s="183"/>
      <c r="G29" s="184">
        <v>13306331</v>
      </c>
      <c r="H29" s="184">
        <v>13360939</v>
      </c>
      <c r="I29" s="184">
        <v>54608</v>
      </c>
      <c r="J29" s="183">
        <v>0.41039111382393845</v>
      </c>
      <c r="K29" s="183"/>
      <c r="L29" s="184">
        <v>1131.009859</v>
      </c>
      <c r="M29" s="184">
        <v>1153.495553</v>
      </c>
      <c r="N29" s="184">
        <v>22.485693999999967</v>
      </c>
      <c r="O29" s="183">
        <v>1.9881076916412597</v>
      </c>
    </row>
    <row r="30" spans="1:15" ht="28.5">
      <c r="A30" s="34" t="s">
        <v>249</v>
      </c>
      <c r="B30" s="182">
        <v>1762.67</v>
      </c>
      <c r="C30" s="182">
        <v>1697</v>
      </c>
      <c r="D30" s="182">
        <v>-65.67000000000007</v>
      </c>
      <c r="E30" s="183">
        <v>-3.7255980983394545</v>
      </c>
      <c r="F30" s="183"/>
      <c r="G30" s="184">
        <v>25639795</v>
      </c>
      <c r="H30" s="184">
        <v>25622168</v>
      </c>
      <c r="I30" s="184">
        <v>-17627</v>
      </c>
      <c r="J30" s="183">
        <v>-0.06874859958903727</v>
      </c>
      <c r="K30" s="183"/>
      <c r="L30" s="184">
        <v>1118.922953</v>
      </c>
      <c r="M30" s="184">
        <v>1161.423688</v>
      </c>
      <c r="N30" s="184">
        <v>42.50073500000008</v>
      </c>
      <c r="O30" s="183">
        <v>3.798361172773267</v>
      </c>
    </row>
    <row r="31" spans="1:15" ht="28.5">
      <c r="A31" s="40" t="s">
        <v>250</v>
      </c>
      <c r="B31" s="182">
        <v>1762.67</v>
      </c>
      <c r="C31" s="182">
        <v>1697</v>
      </c>
      <c r="D31" s="182">
        <v>-65.67000000000007</v>
      </c>
      <c r="E31" s="183">
        <v>-3.7255980983394545</v>
      </c>
      <c r="F31" s="183"/>
      <c r="G31" s="184">
        <v>25639795</v>
      </c>
      <c r="H31" s="184">
        <v>25622168</v>
      </c>
      <c r="I31" s="184">
        <v>-17627</v>
      </c>
      <c r="J31" s="183">
        <v>-0.06874859958903727</v>
      </c>
      <c r="K31" s="183"/>
      <c r="L31" s="184">
        <v>1118.922953</v>
      </c>
      <c r="M31" s="184">
        <v>1161.423688</v>
      </c>
      <c r="N31" s="184">
        <v>42.50073500000008</v>
      </c>
      <c r="O31" s="183">
        <v>3.798361172773267</v>
      </c>
    </row>
    <row r="32" spans="1:15" ht="28.5">
      <c r="A32" s="34" t="s">
        <v>251</v>
      </c>
      <c r="B32" s="182">
        <v>1811.67</v>
      </c>
      <c r="C32" s="182">
        <v>1799.67</v>
      </c>
      <c r="D32" s="182">
        <v>-12</v>
      </c>
      <c r="E32" s="183">
        <v>-0.6623722863435394</v>
      </c>
      <c r="F32" s="183"/>
      <c r="G32" s="184">
        <v>24280974</v>
      </c>
      <c r="H32" s="184">
        <v>24224813</v>
      </c>
      <c r="I32" s="184">
        <v>-56161</v>
      </c>
      <c r="J32" s="183">
        <v>-0.23129632279166396</v>
      </c>
      <c r="K32" s="183"/>
      <c r="L32" s="184">
        <v>1030.964375</v>
      </c>
      <c r="M32" s="184">
        <v>1035.438249</v>
      </c>
      <c r="N32" s="184">
        <v>4.473874000000023</v>
      </c>
      <c r="O32" s="183">
        <v>0.43395039717061257</v>
      </c>
    </row>
    <row r="33" spans="1:15" ht="28.5">
      <c r="A33" s="40" t="s">
        <v>252</v>
      </c>
      <c r="B33" s="182">
        <v>1811.67</v>
      </c>
      <c r="C33" s="182">
        <v>1799.67</v>
      </c>
      <c r="D33" s="182">
        <v>-12</v>
      </c>
      <c r="E33" s="183">
        <v>-0.6623722863435394</v>
      </c>
      <c r="F33" s="183"/>
      <c r="G33" s="184">
        <v>24280974</v>
      </c>
      <c r="H33" s="184">
        <v>24224813</v>
      </c>
      <c r="I33" s="184">
        <v>-56161</v>
      </c>
      <c r="J33" s="183">
        <v>-0.23129632279166396</v>
      </c>
      <c r="K33" s="183"/>
      <c r="L33" s="184">
        <v>1030.964375</v>
      </c>
      <c r="M33" s="184">
        <v>1035.438249</v>
      </c>
      <c r="N33" s="184">
        <v>4.473874000000023</v>
      </c>
      <c r="O33" s="183">
        <v>0.43395039717061257</v>
      </c>
    </row>
    <row r="34" spans="1:15" ht="28.5">
      <c r="A34" s="34" t="s">
        <v>253</v>
      </c>
      <c r="B34" s="182">
        <v>986</v>
      </c>
      <c r="C34" s="182">
        <v>981.67</v>
      </c>
      <c r="D34" s="182">
        <v>-4.330000000000041</v>
      </c>
      <c r="E34" s="183">
        <v>-0.43914807302231657</v>
      </c>
      <c r="F34" s="183"/>
      <c r="G34" s="184">
        <v>15217292</v>
      </c>
      <c r="H34" s="184">
        <v>15313846</v>
      </c>
      <c r="I34" s="184">
        <v>96554</v>
      </c>
      <c r="J34" s="183">
        <v>0.6345018548635329</v>
      </c>
      <c r="K34" s="183"/>
      <c r="L34" s="184">
        <v>1187.181463</v>
      </c>
      <c r="M34" s="184">
        <v>1199.983857</v>
      </c>
      <c r="N34" s="184">
        <v>12.80239400000005</v>
      </c>
      <c r="O34" s="183">
        <v>1.078385604812973</v>
      </c>
    </row>
    <row r="35" spans="1:15" ht="42.75">
      <c r="A35" s="40" t="s">
        <v>254</v>
      </c>
      <c r="B35" s="182">
        <v>986</v>
      </c>
      <c r="C35" s="182">
        <v>981.67</v>
      </c>
      <c r="D35" s="182">
        <v>-4.330000000000041</v>
      </c>
      <c r="E35" s="183">
        <v>-0.43914807302231657</v>
      </c>
      <c r="F35" s="183"/>
      <c r="G35" s="184">
        <v>15217292</v>
      </c>
      <c r="H35" s="184">
        <v>15313846</v>
      </c>
      <c r="I35" s="184">
        <v>96554</v>
      </c>
      <c r="J35" s="183">
        <v>0.6345018548635329</v>
      </c>
      <c r="K35" s="183"/>
      <c r="L35" s="184">
        <v>1187.181463</v>
      </c>
      <c r="M35" s="184">
        <v>1199.983857</v>
      </c>
      <c r="N35" s="184">
        <v>12.80239400000005</v>
      </c>
      <c r="O35" s="183">
        <v>1.078385604812973</v>
      </c>
    </row>
    <row r="36" spans="1:15" ht="28.5">
      <c r="A36" s="34" t="s">
        <v>255</v>
      </c>
      <c r="B36" s="182">
        <v>2510</v>
      </c>
      <c r="C36" s="182">
        <v>2446</v>
      </c>
      <c r="D36" s="182">
        <v>-64</v>
      </c>
      <c r="E36" s="183">
        <v>-2.549800796812749</v>
      </c>
      <c r="F36" s="183"/>
      <c r="G36" s="184">
        <v>34495114</v>
      </c>
      <c r="H36" s="184">
        <v>33916144</v>
      </c>
      <c r="I36" s="184">
        <v>-578970</v>
      </c>
      <c r="J36" s="183">
        <v>-1.6784116150478585</v>
      </c>
      <c r="K36" s="183"/>
      <c r="L36" s="184">
        <v>1057.159485</v>
      </c>
      <c r="M36" s="184">
        <v>1066.612491</v>
      </c>
      <c r="N36" s="184">
        <v>9.453006000000187</v>
      </c>
      <c r="O36" s="183">
        <v>0.8941892055199399</v>
      </c>
    </row>
    <row r="37" spans="1:15" ht="28.5">
      <c r="A37" s="40" t="s">
        <v>256</v>
      </c>
      <c r="B37" s="182">
        <v>2510</v>
      </c>
      <c r="C37" s="182">
        <v>2446</v>
      </c>
      <c r="D37" s="182">
        <v>-64</v>
      </c>
      <c r="E37" s="183">
        <v>-2.549800796812749</v>
      </c>
      <c r="F37" s="183"/>
      <c r="G37" s="184">
        <v>34495114</v>
      </c>
      <c r="H37" s="184">
        <v>33916144</v>
      </c>
      <c r="I37" s="184">
        <v>-578970</v>
      </c>
      <c r="J37" s="183">
        <v>-1.6784116150478585</v>
      </c>
      <c r="K37" s="183"/>
      <c r="L37" s="184">
        <v>1057.159485</v>
      </c>
      <c r="M37" s="184">
        <v>1066.612491</v>
      </c>
      <c r="N37" s="184">
        <v>9.453006000000187</v>
      </c>
      <c r="O37" s="183">
        <v>0.8941892055199399</v>
      </c>
    </row>
    <row r="38" spans="1:15" ht="28.5">
      <c r="A38" s="34" t="s">
        <v>257</v>
      </c>
      <c r="B38" s="182">
        <v>234.67</v>
      </c>
      <c r="C38" s="182">
        <v>241</v>
      </c>
      <c r="D38" s="182">
        <v>6.3300000000000125</v>
      </c>
      <c r="E38" s="183">
        <v>2.697404866408153</v>
      </c>
      <c r="F38" s="183"/>
      <c r="G38" s="184">
        <v>2879463</v>
      </c>
      <c r="H38" s="184">
        <v>2915797</v>
      </c>
      <c r="I38" s="184">
        <v>36334</v>
      </c>
      <c r="J38" s="183">
        <v>1.2618325014073803</v>
      </c>
      <c r="K38" s="183"/>
      <c r="L38" s="184">
        <v>943.866509</v>
      </c>
      <c r="M38" s="184">
        <v>930.672518</v>
      </c>
      <c r="N38" s="184">
        <v>-13.193990999999983</v>
      </c>
      <c r="O38" s="183">
        <v>-1.3978662103371637</v>
      </c>
    </row>
    <row r="39" spans="1:15" ht="28.5">
      <c r="A39" s="40" t="s">
        <v>258</v>
      </c>
      <c r="B39" s="182">
        <v>234.67</v>
      </c>
      <c r="C39" s="182">
        <v>241</v>
      </c>
      <c r="D39" s="182">
        <v>6.3300000000000125</v>
      </c>
      <c r="E39" s="183">
        <v>2.697404866408153</v>
      </c>
      <c r="F39" s="183"/>
      <c r="G39" s="184">
        <v>2879463</v>
      </c>
      <c r="H39" s="184">
        <v>2915797</v>
      </c>
      <c r="I39" s="184">
        <v>36334</v>
      </c>
      <c r="J39" s="183">
        <v>1.2618325014073803</v>
      </c>
      <c r="K39" s="183"/>
      <c r="L39" s="184">
        <v>943.866509</v>
      </c>
      <c r="M39" s="184">
        <v>930.672518</v>
      </c>
      <c r="N39" s="184">
        <v>-13.193990999999983</v>
      </c>
      <c r="O39" s="183">
        <v>-1.3978662103371637</v>
      </c>
    </row>
    <row r="41" ht="15.75">
      <c r="A41" s="33" t="s">
        <v>32</v>
      </c>
    </row>
    <row r="42" ht="15">
      <c r="A42" s="33" t="s">
        <v>34</v>
      </c>
    </row>
    <row r="43" ht="15">
      <c r="A43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PageLayoutView="0" workbookViewId="0" topLeftCell="A1">
      <selection activeCell="A56" sqref="A56:O56"/>
    </sheetView>
  </sheetViews>
  <sheetFormatPr defaultColWidth="9.140625" defaultRowHeight="15"/>
  <cols>
    <col min="1" max="1" width="28.7109375" style="0" customWidth="1"/>
    <col min="3" max="3" width="9.00390625" style="0" bestFit="1" customWidth="1"/>
    <col min="4" max="4" width="6.7109375" style="0" bestFit="1" customWidth="1"/>
    <col min="5" max="5" width="6.8515625" style="0" bestFit="1" customWidth="1"/>
    <col min="6" max="6" width="1.7109375" style="0" customWidth="1"/>
    <col min="7" max="8" width="13.421875" style="0" customWidth="1"/>
    <col min="9" max="9" width="10.7109375" style="0" bestFit="1" customWidth="1"/>
    <col min="10" max="10" width="6.8515625" style="0" bestFit="1" customWidth="1"/>
    <col min="11" max="11" width="1.7109375" style="0" customWidth="1"/>
    <col min="12" max="13" width="9.421875" style="0" bestFit="1" customWidth="1"/>
    <col min="14" max="14" width="6.421875" style="0" bestFit="1" customWidth="1"/>
    <col min="15" max="15" width="6.8515625" style="0" bestFit="1" customWidth="1"/>
  </cols>
  <sheetData>
    <row r="1" ht="15.75">
      <c r="A1" s="99" t="s">
        <v>444</v>
      </c>
    </row>
    <row r="3" spans="2:15" ht="14.25">
      <c r="B3" s="218" t="s">
        <v>25</v>
      </c>
      <c r="C3" s="218"/>
      <c r="D3" s="218"/>
      <c r="E3" s="218"/>
      <c r="G3" s="218" t="s">
        <v>264</v>
      </c>
      <c r="H3" s="218"/>
      <c r="I3" s="218"/>
      <c r="J3" s="218"/>
      <c r="L3" s="218" t="s">
        <v>265</v>
      </c>
      <c r="M3" s="218"/>
      <c r="N3" s="218"/>
      <c r="O3" s="218"/>
    </row>
    <row r="4" spans="2:15" ht="14.25">
      <c r="B4" s="219" t="s">
        <v>402</v>
      </c>
      <c r="C4" s="219"/>
      <c r="D4" s="219" t="s">
        <v>26</v>
      </c>
      <c r="E4" s="219"/>
      <c r="G4" s="219" t="s">
        <v>402</v>
      </c>
      <c r="H4" s="219"/>
      <c r="I4" s="219" t="s">
        <v>26</v>
      </c>
      <c r="J4" s="219"/>
      <c r="L4" s="219" t="s">
        <v>402</v>
      </c>
      <c r="M4" s="219"/>
      <c r="N4" s="219" t="s">
        <v>26</v>
      </c>
      <c r="O4" s="219"/>
    </row>
    <row r="5" spans="1:15" s="181" customFormat="1" ht="14.25">
      <c r="A5" s="11" t="s">
        <v>266</v>
      </c>
      <c r="B5" s="11">
        <v>2017</v>
      </c>
      <c r="C5" s="11">
        <v>2018</v>
      </c>
      <c r="D5" s="11" t="s">
        <v>27</v>
      </c>
      <c r="E5" s="11" t="s">
        <v>28</v>
      </c>
      <c r="F5" s="12"/>
      <c r="G5" s="11">
        <v>2017</v>
      </c>
      <c r="H5" s="11">
        <v>2018</v>
      </c>
      <c r="I5" s="11" t="s">
        <v>31</v>
      </c>
      <c r="J5" s="11" t="s">
        <v>28</v>
      </c>
      <c r="K5" s="12"/>
      <c r="L5" s="11">
        <v>2017</v>
      </c>
      <c r="M5" s="11">
        <v>2018</v>
      </c>
      <c r="N5" s="11" t="s">
        <v>31</v>
      </c>
      <c r="O5" s="11" t="s">
        <v>28</v>
      </c>
    </row>
    <row r="6" spans="1:15" s="187" customFormat="1" ht="28.5">
      <c r="A6" s="32" t="s">
        <v>447</v>
      </c>
      <c r="B6" s="9">
        <v>46761.33</v>
      </c>
      <c r="C6" s="9">
        <v>45597.33</v>
      </c>
      <c r="D6" s="9">
        <v>-1164</v>
      </c>
      <c r="E6" s="10">
        <v>-2.4892362984542995</v>
      </c>
      <c r="F6" s="10"/>
      <c r="G6" s="190">
        <v>508934416</v>
      </c>
      <c r="H6" s="190">
        <v>499267594</v>
      </c>
      <c r="I6" s="190">
        <v>-9666822</v>
      </c>
      <c r="J6" s="10">
        <v>-1.8994239131982775</v>
      </c>
      <c r="K6" s="10"/>
      <c r="L6" s="190">
        <v>837.204613</v>
      </c>
      <c r="M6" s="190">
        <v>842.268605</v>
      </c>
      <c r="N6" s="190">
        <v>5.063991999999985</v>
      </c>
      <c r="O6" s="10">
        <v>0.6048690990669428</v>
      </c>
    </row>
    <row r="7" spans="1:15" s="1" customFormat="1" ht="28.5">
      <c r="A7" s="179" t="s">
        <v>40</v>
      </c>
      <c r="B7" s="15">
        <v>65.33</v>
      </c>
      <c r="C7" s="15">
        <v>56.67</v>
      </c>
      <c r="D7" s="15">
        <v>-8.659999999999997</v>
      </c>
      <c r="E7" s="16">
        <v>-13.255778356038569</v>
      </c>
      <c r="F7" s="16"/>
      <c r="G7" s="24">
        <v>712573</v>
      </c>
      <c r="H7" s="24">
        <v>661412</v>
      </c>
      <c r="I7" s="24">
        <v>-51161</v>
      </c>
      <c r="J7" s="16">
        <v>-7.179755618020891</v>
      </c>
      <c r="K7" s="16"/>
      <c r="L7" s="24">
        <v>839.022006</v>
      </c>
      <c r="M7" s="24">
        <v>897.791532</v>
      </c>
      <c r="N7" s="24">
        <v>58.76952599999993</v>
      </c>
      <c r="O7" s="16">
        <v>7.00452736396999</v>
      </c>
    </row>
    <row r="8" spans="1:15" ht="28.5">
      <c r="A8" s="34" t="s">
        <v>46</v>
      </c>
      <c r="B8" s="188">
        <v>65.33</v>
      </c>
      <c r="C8" s="188">
        <v>56.67</v>
      </c>
      <c r="D8" s="188">
        <v>-8.659999999999997</v>
      </c>
      <c r="E8" s="189">
        <v>-13.255778356038569</v>
      </c>
      <c r="F8" s="189"/>
      <c r="G8" s="191">
        <v>712573</v>
      </c>
      <c r="H8" s="191">
        <v>661412</v>
      </c>
      <c r="I8" s="191">
        <v>-51161</v>
      </c>
      <c r="J8" s="189">
        <v>-7.179755618020891</v>
      </c>
      <c r="K8" s="189"/>
      <c r="L8" s="191">
        <v>839.022006</v>
      </c>
      <c r="M8" s="191">
        <v>897.791532</v>
      </c>
      <c r="N8" s="191">
        <v>58.76952599999993</v>
      </c>
      <c r="O8" s="189">
        <v>7.00452736396999</v>
      </c>
    </row>
    <row r="9" spans="1:15" ht="28.5">
      <c r="A9" s="40" t="s">
        <v>47</v>
      </c>
      <c r="B9" s="188">
        <v>65.33</v>
      </c>
      <c r="C9" s="188">
        <v>56.67</v>
      </c>
      <c r="D9" s="188">
        <v>-8.659999999999997</v>
      </c>
      <c r="E9" s="189">
        <v>-13.255778356038569</v>
      </c>
      <c r="F9" s="189"/>
      <c r="G9" s="191">
        <v>712573</v>
      </c>
      <c r="H9" s="191">
        <v>661412</v>
      </c>
      <c r="I9" s="191">
        <v>-51161</v>
      </c>
      <c r="J9" s="189">
        <v>-7.179755618020891</v>
      </c>
      <c r="K9" s="189"/>
      <c r="L9" s="191">
        <v>839.022006</v>
      </c>
      <c r="M9" s="191">
        <v>897.791532</v>
      </c>
      <c r="N9" s="191">
        <v>58.76952599999993</v>
      </c>
      <c r="O9" s="189">
        <v>7.00452736396999</v>
      </c>
    </row>
    <row r="10" spans="1:15" s="1" customFormat="1" ht="14.25">
      <c r="A10" s="179" t="s">
        <v>53</v>
      </c>
      <c r="B10" s="15">
        <v>143.67</v>
      </c>
      <c r="C10" s="15">
        <v>141.33</v>
      </c>
      <c r="D10" s="15">
        <v>-2.339999999999975</v>
      </c>
      <c r="E10" s="16">
        <v>-1.6287325120066647</v>
      </c>
      <c r="F10" s="16"/>
      <c r="G10" s="24">
        <v>1505885</v>
      </c>
      <c r="H10" s="24">
        <v>1438547</v>
      </c>
      <c r="I10" s="24">
        <v>-67338</v>
      </c>
      <c r="J10" s="16">
        <v>-4.471656202166832</v>
      </c>
      <c r="K10" s="16"/>
      <c r="L10" s="24">
        <v>806.273457</v>
      </c>
      <c r="M10" s="24">
        <v>782.972203</v>
      </c>
      <c r="N10" s="24">
        <v>-23.30125399999997</v>
      </c>
      <c r="O10" s="16">
        <v>-2.8899939341547705</v>
      </c>
    </row>
    <row r="11" spans="1:15" ht="14.25">
      <c r="A11" s="34" t="s">
        <v>54</v>
      </c>
      <c r="B11" s="188">
        <v>143.67</v>
      </c>
      <c r="C11" s="188">
        <v>141.33</v>
      </c>
      <c r="D11" s="188">
        <v>-2.339999999999975</v>
      </c>
      <c r="E11" s="189">
        <v>-1.6287325120066647</v>
      </c>
      <c r="F11" s="189"/>
      <c r="G11" s="191">
        <v>1505885</v>
      </c>
      <c r="H11" s="191">
        <v>1438547</v>
      </c>
      <c r="I11" s="191">
        <v>-67338</v>
      </c>
      <c r="J11" s="189">
        <v>-4.471656202166832</v>
      </c>
      <c r="K11" s="189"/>
      <c r="L11" s="191">
        <v>806.273457</v>
      </c>
      <c r="M11" s="191">
        <v>782.972203</v>
      </c>
      <c r="N11" s="191">
        <v>-23.30125399999997</v>
      </c>
      <c r="O11" s="189">
        <v>-2.8899939341547705</v>
      </c>
    </row>
    <row r="12" spans="1:15" s="1" customFormat="1" ht="14.25">
      <c r="A12" s="179" t="s">
        <v>97</v>
      </c>
      <c r="B12" s="15">
        <v>28.33</v>
      </c>
      <c r="C12" s="15">
        <v>28.33</v>
      </c>
      <c r="D12" s="15">
        <v>0</v>
      </c>
      <c r="E12" s="16">
        <v>0</v>
      </c>
      <c r="F12" s="16"/>
      <c r="G12" s="24">
        <v>349998</v>
      </c>
      <c r="H12" s="24">
        <v>330167</v>
      </c>
      <c r="I12" s="24">
        <v>-19831</v>
      </c>
      <c r="J12" s="16">
        <v>-5.666032377327871</v>
      </c>
      <c r="K12" s="16"/>
      <c r="L12" s="24">
        <v>950.332618</v>
      </c>
      <c r="M12" s="24">
        <v>896.486464</v>
      </c>
      <c r="N12" s="24">
        <v>-53.84615400000007</v>
      </c>
      <c r="O12" s="16">
        <v>-5.666032395407065</v>
      </c>
    </row>
    <row r="13" spans="1:15" ht="28.5">
      <c r="A13" s="34" t="s">
        <v>101</v>
      </c>
      <c r="B13" s="188">
        <v>28.33</v>
      </c>
      <c r="C13" s="188">
        <v>28.33</v>
      </c>
      <c r="D13" s="188">
        <v>0</v>
      </c>
      <c r="E13" s="189">
        <v>0</v>
      </c>
      <c r="F13" s="189"/>
      <c r="G13" s="191">
        <v>349998</v>
      </c>
      <c r="H13" s="191">
        <v>330167</v>
      </c>
      <c r="I13" s="191">
        <v>-19831</v>
      </c>
      <c r="J13" s="189">
        <v>-5.666032377327871</v>
      </c>
      <c r="K13" s="189"/>
      <c r="L13" s="191">
        <v>950.332618</v>
      </c>
      <c r="M13" s="191">
        <v>896.486464</v>
      </c>
      <c r="N13" s="191">
        <v>-53.84615400000007</v>
      </c>
      <c r="O13" s="189">
        <v>-5.666032395407065</v>
      </c>
    </row>
    <row r="14" spans="1:15" ht="42.75">
      <c r="A14" s="40" t="s">
        <v>107</v>
      </c>
      <c r="B14" s="188">
        <v>28.33</v>
      </c>
      <c r="C14" s="188">
        <v>28.33</v>
      </c>
      <c r="D14" s="188">
        <v>0</v>
      </c>
      <c r="E14" s="189">
        <v>0</v>
      </c>
      <c r="F14" s="189"/>
      <c r="G14" s="191">
        <v>349998</v>
      </c>
      <c r="H14" s="191">
        <v>330167</v>
      </c>
      <c r="I14" s="191">
        <v>-19831</v>
      </c>
      <c r="J14" s="189">
        <v>-5.666032377327871</v>
      </c>
      <c r="K14" s="189"/>
      <c r="L14" s="191">
        <v>950.332618</v>
      </c>
      <c r="M14" s="191">
        <v>896.486464</v>
      </c>
      <c r="N14" s="191">
        <v>-53.84615400000007</v>
      </c>
      <c r="O14" s="189">
        <v>-5.666032395407065</v>
      </c>
    </row>
    <row r="15" spans="1:15" s="1" customFormat="1" ht="14.25">
      <c r="A15" s="179" t="s">
        <v>108</v>
      </c>
      <c r="B15" s="15">
        <v>19.33</v>
      </c>
      <c r="C15" s="15">
        <v>13.67</v>
      </c>
      <c r="D15" s="15">
        <v>-5.659999999999998</v>
      </c>
      <c r="E15" s="16">
        <v>-29.280910501810652</v>
      </c>
      <c r="F15" s="16"/>
      <c r="G15" s="24">
        <v>183702</v>
      </c>
      <c r="H15" s="24">
        <v>153933</v>
      </c>
      <c r="I15" s="24">
        <v>-29769</v>
      </c>
      <c r="J15" s="16">
        <v>-16.205049482313747</v>
      </c>
      <c r="K15" s="16"/>
      <c r="L15" s="24">
        <v>731.035854</v>
      </c>
      <c r="M15" s="24">
        <v>866.203365</v>
      </c>
      <c r="N15" s="24">
        <v>135.167511</v>
      </c>
      <c r="O15" s="16">
        <v>18.489860690198103</v>
      </c>
    </row>
    <row r="16" spans="1:15" s="1" customFormat="1" ht="28.5">
      <c r="A16" s="179" t="s">
        <v>135</v>
      </c>
      <c r="B16" s="15">
        <v>255.33</v>
      </c>
      <c r="C16" s="15">
        <v>257.33</v>
      </c>
      <c r="D16" s="15">
        <v>1.9999999999999716</v>
      </c>
      <c r="E16" s="16">
        <v>0.7833000430814911</v>
      </c>
      <c r="F16" s="16"/>
      <c r="G16" s="24">
        <v>2801317</v>
      </c>
      <c r="H16" s="24">
        <v>2922161</v>
      </c>
      <c r="I16" s="24">
        <v>120844</v>
      </c>
      <c r="J16" s="16">
        <v>4.313828102995841</v>
      </c>
      <c r="K16" s="16"/>
      <c r="L16" s="24">
        <v>843.950664</v>
      </c>
      <c r="M16" s="24">
        <v>873.515001</v>
      </c>
      <c r="N16" s="24">
        <v>29.564337000000023</v>
      </c>
      <c r="O16" s="16">
        <v>3.5030883037494744</v>
      </c>
    </row>
    <row r="17" spans="1:15" ht="28.5">
      <c r="A17" s="34" t="s">
        <v>145</v>
      </c>
      <c r="B17" s="188">
        <v>182.67</v>
      </c>
      <c r="C17" s="188">
        <v>189.33</v>
      </c>
      <c r="D17" s="188">
        <v>6.660000000000025</v>
      </c>
      <c r="E17" s="189">
        <v>3.6459188700936256</v>
      </c>
      <c r="F17" s="189"/>
      <c r="G17" s="191">
        <v>2343651</v>
      </c>
      <c r="H17" s="191">
        <v>2503371</v>
      </c>
      <c r="I17" s="191">
        <v>159720</v>
      </c>
      <c r="J17" s="189">
        <v>6.815007865932257</v>
      </c>
      <c r="K17" s="189"/>
      <c r="L17" s="191">
        <v>986.920929</v>
      </c>
      <c r="M17" s="191">
        <v>1017.097131</v>
      </c>
      <c r="N17" s="191">
        <v>30.17620199999999</v>
      </c>
      <c r="O17" s="189">
        <v>3.0576109101846787</v>
      </c>
    </row>
    <row r="18" spans="1:15" s="26" customFormat="1" ht="28.5">
      <c r="A18" s="40" t="s">
        <v>146</v>
      </c>
      <c r="B18" s="188">
        <v>182.67</v>
      </c>
      <c r="C18" s="188">
        <v>189.33</v>
      </c>
      <c r="D18" s="188">
        <v>6.660000000000025</v>
      </c>
      <c r="E18" s="189">
        <v>3.6459188700936256</v>
      </c>
      <c r="F18" s="189"/>
      <c r="G18" s="191">
        <v>2343651</v>
      </c>
      <c r="H18" s="191">
        <v>2503371</v>
      </c>
      <c r="I18" s="191">
        <v>159720</v>
      </c>
      <c r="J18" s="189">
        <v>6.815007865932257</v>
      </c>
      <c r="K18" s="189"/>
      <c r="L18" s="191">
        <v>986.920929</v>
      </c>
      <c r="M18" s="191">
        <v>1017.097131</v>
      </c>
      <c r="N18" s="191">
        <v>30.17620199999999</v>
      </c>
      <c r="O18" s="189">
        <v>3.0576109101846787</v>
      </c>
    </row>
    <row r="19" spans="1:15" s="37" customFormat="1" ht="14.25">
      <c r="A19" s="179" t="s">
        <v>152</v>
      </c>
      <c r="B19" s="15">
        <v>577</v>
      </c>
      <c r="C19" s="15">
        <v>554</v>
      </c>
      <c r="D19" s="15">
        <v>-23</v>
      </c>
      <c r="E19" s="16">
        <v>-3.9861351819757362</v>
      </c>
      <c r="F19" s="16"/>
      <c r="G19" s="24">
        <v>3562924</v>
      </c>
      <c r="H19" s="24">
        <v>3594799</v>
      </c>
      <c r="I19" s="24">
        <v>31875</v>
      </c>
      <c r="J19" s="16">
        <v>0.8946303653965114</v>
      </c>
      <c r="K19" s="16"/>
      <c r="L19" s="24">
        <v>474.9932</v>
      </c>
      <c r="M19" s="24">
        <v>499.138989</v>
      </c>
      <c r="N19" s="24">
        <v>24.14578899999998</v>
      </c>
      <c r="O19" s="16">
        <v>5.0833967728380065</v>
      </c>
    </row>
    <row r="20" spans="1:15" ht="28.5">
      <c r="A20" s="34" t="s">
        <v>158</v>
      </c>
      <c r="B20" s="188">
        <v>577</v>
      </c>
      <c r="C20" s="188">
        <v>554</v>
      </c>
      <c r="D20" s="188">
        <v>-23</v>
      </c>
      <c r="E20" s="189">
        <v>-3.9861351819757362</v>
      </c>
      <c r="F20" s="189"/>
      <c r="G20" s="191">
        <v>3562924</v>
      </c>
      <c r="H20" s="191">
        <v>3594799</v>
      </c>
      <c r="I20" s="191">
        <v>31875</v>
      </c>
      <c r="J20" s="189">
        <v>0.8946303653965114</v>
      </c>
      <c r="K20" s="189"/>
      <c r="L20" s="191">
        <v>474.9932</v>
      </c>
      <c r="M20" s="191">
        <v>499.138989</v>
      </c>
      <c r="N20" s="191">
        <v>24.14578899999998</v>
      </c>
      <c r="O20" s="189">
        <v>5.0833967728380065</v>
      </c>
    </row>
    <row r="21" spans="1:15" ht="28.5">
      <c r="A21" s="40" t="s">
        <v>159</v>
      </c>
      <c r="B21" s="188">
        <v>577</v>
      </c>
      <c r="C21" s="188">
        <v>554</v>
      </c>
      <c r="D21" s="188">
        <v>-23</v>
      </c>
      <c r="E21" s="189">
        <v>-3.9861351819757362</v>
      </c>
      <c r="F21" s="189"/>
      <c r="G21" s="191">
        <v>3562924</v>
      </c>
      <c r="H21" s="191">
        <v>3594799</v>
      </c>
      <c r="I21" s="191">
        <v>31875</v>
      </c>
      <c r="J21" s="189">
        <v>0.8946303653965114</v>
      </c>
      <c r="K21" s="189"/>
      <c r="L21" s="191">
        <v>474.9932</v>
      </c>
      <c r="M21" s="191">
        <v>499.138989</v>
      </c>
      <c r="N21" s="191">
        <v>24.14578899999998</v>
      </c>
      <c r="O21" s="189">
        <v>5.0833967728380065</v>
      </c>
    </row>
    <row r="22" spans="1:15" s="1" customFormat="1" ht="28.5">
      <c r="A22" s="179" t="s">
        <v>169</v>
      </c>
      <c r="B22" s="15">
        <v>70.33</v>
      </c>
      <c r="C22" s="15">
        <v>68.33</v>
      </c>
      <c r="D22" s="15">
        <v>-2</v>
      </c>
      <c r="E22" s="16">
        <v>-2.8437366699843594</v>
      </c>
      <c r="F22" s="16"/>
      <c r="G22" s="24">
        <v>471115</v>
      </c>
      <c r="H22" s="24">
        <v>446388</v>
      </c>
      <c r="I22" s="24">
        <v>-24727</v>
      </c>
      <c r="J22" s="16">
        <v>-5.248612334567993</v>
      </c>
      <c r="K22" s="16"/>
      <c r="L22" s="24">
        <v>515.279615</v>
      </c>
      <c r="M22" s="24">
        <v>502.525076</v>
      </c>
      <c r="N22" s="24">
        <v>-12.754539000000022</v>
      </c>
      <c r="O22" s="16">
        <v>-2.4752655895382203</v>
      </c>
    </row>
    <row r="23" spans="1:15" ht="14.25">
      <c r="A23" s="40" t="s">
        <v>171</v>
      </c>
      <c r="B23" s="188">
        <v>62.33</v>
      </c>
      <c r="C23" s="188">
        <v>61.33</v>
      </c>
      <c r="D23" s="188">
        <v>-1</v>
      </c>
      <c r="E23" s="189">
        <v>-1.604363869725654</v>
      </c>
      <c r="F23" s="189"/>
      <c r="G23" s="191">
        <v>387818</v>
      </c>
      <c r="H23" s="191">
        <v>369683</v>
      </c>
      <c r="I23" s="191">
        <v>-18135</v>
      </c>
      <c r="J23" s="189">
        <v>-4.676162529846475</v>
      </c>
      <c r="K23" s="189"/>
      <c r="L23" s="191">
        <v>478.616297</v>
      </c>
      <c r="M23" s="191">
        <v>463.674447</v>
      </c>
      <c r="N23" s="191">
        <v>-14.941849999999988</v>
      </c>
      <c r="O23" s="189">
        <v>-3.121884919852612</v>
      </c>
    </row>
    <row r="24" spans="1:15" s="1" customFormat="1" ht="28.5">
      <c r="A24" s="179" t="s">
        <v>175</v>
      </c>
      <c r="B24" s="15">
        <v>32.33</v>
      </c>
      <c r="C24" s="15">
        <v>32.67</v>
      </c>
      <c r="D24" s="15">
        <v>0.3400000000000034</v>
      </c>
      <c r="E24" s="16">
        <v>1.0516548097742142</v>
      </c>
      <c r="F24" s="16"/>
      <c r="G24" s="24">
        <v>410346</v>
      </c>
      <c r="H24" s="24">
        <v>386218</v>
      </c>
      <c r="I24" s="24">
        <v>-24128</v>
      </c>
      <c r="J24" s="16">
        <v>-5.87991597334932</v>
      </c>
      <c r="K24" s="16"/>
      <c r="L24" s="24">
        <v>976.340146</v>
      </c>
      <c r="M24" s="24">
        <v>909.368745</v>
      </c>
      <c r="N24" s="24">
        <v>-66.97140100000001</v>
      </c>
      <c r="O24" s="16">
        <v>-6.859433290168118</v>
      </c>
    </row>
    <row r="25" spans="1:15" ht="28.5">
      <c r="A25" s="34" t="s">
        <v>176</v>
      </c>
      <c r="B25" s="188">
        <v>32.33</v>
      </c>
      <c r="C25" s="188">
        <v>32.67</v>
      </c>
      <c r="D25" s="188">
        <v>0.3400000000000034</v>
      </c>
      <c r="E25" s="189">
        <v>1.0516548097742142</v>
      </c>
      <c r="F25" s="189"/>
      <c r="G25" s="191">
        <v>410346</v>
      </c>
      <c r="H25" s="191">
        <v>386218</v>
      </c>
      <c r="I25" s="191">
        <v>-24128</v>
      </c>
      <c r="J25" s="189">
        <v>-5.87991597334932</v>
      </c>
      <c r="K25" s="189"/>
      <c r="L25" s="191">
        <v>976.340146</v>
      </c>
      <c r="M25" s="191">
        <v>909.368745</v>
      </c>
      <c r="N25" s="191">
        <v>-66.97140100000001</v>
      </c>
      <c r="O25" s="189">
        <v>-6.859433290168118</v>
      </c>
    </row>
    <row r="26" spans="1:15" s="1" customFormat="1" ht="28.5">
      <c r="A26" s="179" t="s">
        <v>179</v>
      </c>
      <c r="B26" s="15">
        <v>138</v>
      </c>
      <c r="C26" s="15">
        <v>133.67</v>
      </c>
      <c r="D26" s="15">
        <v>-4.3300000000000125</v>
      </c>
      <c r="E26" s="16">
        <v>-3.137681159420299</v>
      </c>
      <c r="F26" s="16"/>
      <c r="G26" s="24">
        <v>1465390</v>
      </c>
      <c r="H26" s="24">
        <v>1400877</v>
      </c>
      <c r="I26" s="24">
        <v>-64513</v>
      </c>
      <c r="J26" s="16">
        <v>-4.4024457652911515</v>
      </c>
      <c r="K26" s="16"/>
      <c r="L26" s="24">
        <v>816.828316</v>
      </c>
      <c r="M26" s="24">
        <v>806.162708</v>
      </c>
      <c r="N26" s="24">
        <v>-10.66560800000002</v>
      </c>
      <c r="O26" s="16">
        <v>-1.3057343619316963</v>
      </c>
    </row>
    <row r="27" spans="1:15" ht="28.5">
      <c r="A27" s="34" t="s">
        <v>180</v>
      </c>
      <c r="B27" s="188">
        <v>61.33</v>
      </c>
      <c r="C27" s="188">
        <v>57.67</v>
      </c>
      <c r="D27" s="188">
        <v>-3.6599999999999966</v>
      </c>
      <c r="E27" s="189">
        <v>-5.967715636719381</v>
      </c>
      <c r="F27" s="189"/>
      <c r="G27" s="191">
        <v>840506</v>
      </c>
      <c r="H27" s="191">
        <v>780893</v>
      </c>
      <c r="I27" s="191">
        <v>-59613</v>
      </c>
      <c r="J27" s="189">
        <v>-7.092513319357625</v>
      </c>
      <c r="K27" s="189"/>
      <c r="L27" s="191">
        <v>1054.203614</v>
      </c>
      <c r="M27" s="191">
        <v>1041.593416</v>
      </c>
      <c r="N27" s="191">
        <v>-12.610198000000082</v>
      </c>
      <c r="O27" s="189">
        <v>-1.1961823913838414</v>
      </c>
    </row>
    <row r="28" spans="1:15" ht="28.5">
      <c r="A28" s="34" t="s">
        <v>186</v>
      </c>
      <c r="B28" s="188">
        <v>76.67</v>
      </c>
      <c r="C28" s="188">
        <v>76</v>
      </c>
      <c r="D28" s="188">
        <v>-0.6700000000000017</v>
      </c>
      <c r="E28" s="189">
        <v>-0.873875048910919</v>
      </c>
      <c r="F28" s="189"/>
      <c r="G28" s="191">
        <v>624884</v>
      </c>
      <c r="H28" s="191">
        <v>619984</v>
      </c>
      <c r="I28" s="191">
        <v>-4900</v>
      </c>
      <c r="J28" s="189">
        <v>-0.7841455374117435</v>
      </c>
      <c r="K28" s="189"/>
      <c r="L28" s="191">
        <v>626.946654</v>
      </c>
      <c r="M28" s="191">
        <v>627.51417</v>
      </c>
      <c r="N28" s="191">
        <v>0.5675160000000687</v>
      </c>
      <c r="O28" s="189">
        <v>0.09052062027594276</v>
      </c>
    </row>
    <row r="29" spans="1:15" s="1" customFormat="1" ht="14.25">
      <c r="A29" s="179" t="s">
        <v>188</v>
      </c>
      <c r="B29" s="15">
        <v>24587.67</v>
      </c>
      <c r="C29" s="15">
        <v>23934.33</v>
      </c>
      <c r="D29" s="15">
        <v>-653.3399999999965</v>
      </c>
      <c r="E29" s="16">
        <v>-2.6571854917525597</v>
      </c>
      <c r="F29" s="16"/>
      <c r="G29" s="24">
        <v>246720435</v>
      </c>
      <c r="H29" s="24">
        <v>239125201</v>
      </c>
      <c r="I29" s="24">
        <v>-7595234</v>
      </c>
      <c r="J29" s="16">
        <v>-3.078477873144152</v>
      </c>
      <c r="K29" s="16"/>
      <c r="L29" s="24">
        <v>771.870413</v>
      </c>
      <c r="M29" s="24">
        <v>768.529815</v>
      </c>
      <c r="N29" s="24">
        <v>-3.340598</v>
      </c>
      <c r="O29" s="16">
        <v>-0.43279259623596944</v>
      </c>
    </row>
    <row r="30" spans="1:15" ht="14.25">
      <c r="A30" s="34" t="s">
        <v>189</v>
      </c>
      <c r="B30" s="188">
        <v>24587.67</v>
      </c>
      <c r="C30" s="188">
        <v>23934.33</v>
      </c>
      <c r="D30" s="188">
        <v>-653.3399999999965</v>
      </c>
      <c r="E30" s="189">
        <v>-2.6571854917525597</v>
      </c>
      <c r="F30" s="189"/>
      <c r="G30" s="191">
        <v>246720435</v>
      </c>
      <c r="H30" s="191">
        <v>239125201</v>
      </c>
      <c r="I30" s="191">
        <v>-7595234</v>
      </c>
      <c r="J30" s="189">
        <v>-3.078477873144152</v>
      </c>
      <c r="K30" s="189"/>
      <c r="L30" s="191">
        <v>771.870413</v>
      </c>
      <c r="M30" s="191">
        <v>768.529815</v>
      </c>
      <c r="N30" s="191">
        <v>-3.340598</v>
      </c>
      <c r="O30" s="189">
        <v>-0.43279259623596944</v>
      </c>
    </row>
    <row r="31" spans="1:15" ht="28.5">
      <c r="A31" s="40" t="s">
        <v>190</v>
      </c>
      <c r="B31" s="188">
        <v>21568.33</v>
      </c>
      <c r="C31" s="188">
        <v>20983.67</v>
      </c>
      <c r="D31" s="188">
        <v>-584.6600000000035</v>
      </c>
      <c r="E31" s="189">
        <v>-2.710733747119056</v>
      </c>
      <c r="F31" s="189"/>
      <c r="G31" s="191">
        <v>218408419</v>
      </c>
      <c r="H31" s="191">
        <v>211195676</v>
      </c>
      <c r="I31" s="191">
        <v>-7212743</v>
      </c>
      <c r="J31" s="189">
        <v>-3.302410700569194</v>
      </c>
      <c r="K31" s="189"/>
      <c r="L31" s="191">
        <v>778.949859</v>
      </c>
      <c r="M31" s="191">
        <v>774.212577</v>
      </c>
      <c r="N31" s="191">
        <v>-4.7372819999999365</v>
      </c>
      <c r="O31" s="189">
        <v>-0.6081626365632267</v>
      </c>
    </row>
    <row r="32" spans="1:15" ht="14.25">
      <c r="A32" s="40" t="s">
        <v>260</v>
      </c>
      <c r="B32" s="188">
        <v>2961.33</v>
      </c>
      <c r="C32" s="188">
        <v>2896.67</v>
      </c>
      <c r="D32" s="188">
        <v>-64.65999999999985</v>
      </c>
      <c r="E32" s="189">
        <v>-2.183478369516395</v>
      </c>
      <c r="F32" s="189"/>
      <c r="G32" s="191">
        <v>27794372</v>
      </c>
      <c r="H32" s="191">
        <v>27467028</v>
      </c>
      <c r="I32" s="191">
        <v>-327344</v>
      </c>
      <c r="J32" s="189">
        <v>-1.1777348306340578</v>
      </c>
      <c r="K32" s="189"/>
      <c r="L32" s="191">
        <v>721.98256</v>
      </c>
      <c r="M32" s="191">
        <v>729.405941</v>
      </c>
      <c r="N32" s="191">
        <v>7.423380999999949</v>
      </c>
      <c r="O32" s="189">
        <v>1.028193949726424</v>
      </c>
    </row>
    <row r="33" spans="1:15" ht="28.5">
      <c r="A33" s="40" t="s">
        <v>193</v>
      </c>
      <c r="B33" s="188">
        <v>33</v>
      </c>
      <c r="C33" s="188">
        <v>31.67</v>
      </c>
      <c r="D33" s="188">
        <v>-1.3299999999999983</v>
      </c>
      <c r="E33" s="189">
        <v>-4.030303030303025</v>
      </c>
      <c r="F33" s="189"/>
      <c r="G33" s="191">
        <v>223739</v>
      </c>
      <c r="H33" s="191">
        <v>210628</v>
      </c>
      <c r="I33" s="191">
        <v>-13111</v>
      </c>
      <c r="J33" s="189">
        <v>-5.859952891538802</v>
      </c>
      <c r="K33" s="189"/>
      <c r="L33" s="191">
        <v>521.53613</v>
      </c>
      <c r="M33" s="191">
        <v>511.593111</v>
      </c>
      <c r="N33" s="191">
        <v>-9.943018999999936</v>
      </c>
      <c r="O33" s="189">
        <v>-1.9064870922748796</v>
      </c>
    </row>
    <row r="34" spans="1:15" ht="28.5">
      <c r="A34" s="40" t="s">
        <v>194</v>
      </c>
      <c r="B34" s="188">
        <v>25</v>
      </c>
      <c r="C34" s="188">
        <v>22.33</v>
      </c>
      <c r="D34" s="188">
        <v>-2.6700000000000017</v>
      </c>
      <c r="E34" s="189">
        <v>-10.680000000000007</v>
      </c>
      <c r="F34" s="189"/>
      <c r="G34" s="191">
        <v>293905</v>
      </c>
      <c r="H34" s="191">
        <v>251869</v>
      </c>
      <c r="I34" s="191">
        <v>-42036</v>
      </c>
      <c r="J34" s="189">
        <v>-14.30258076589374</v>
      </c>
      <c r="K34" s="189"/>
      <c r="L34" s="191">
        <v>904.323076</v>
      </c>
      <c r="M34" s="191">
        <v>867.646146</v>
      </c>
      <c r="N34" s="191">
        <v>-36.67692999999997</v>
      </c>
      <c r="O34" s="189">
        <v>-4.055733064142219</v>
      </c>
    </row>
    <row r="35" spans="1:15" s="1" customFormat="1" ht="28.5">
      <c r="A35" s="179" t="s">
        <v>195</v>
      </c>
      <c r="B35" s="15">
        <v>8677.67</v>
      </c>
      <c r="C35" s="15">
        <v>8350.33</v>
      </c>
      <c r="D35" s="15">
        <v>-327.34000000000015</v>
      </c>
      <c r="E35" s="16">
        <v>-3.7722107432064154</v>
      </c>
      <c r="F35" s="16"/>
      <c r="G35" s="24">
        <v>127024781</v>
      </c>
      <c r="H35" s="24">
        <v>124763846</v>
      </c>
      <c r="I35" s="24">
        <v>-2260935</v>
      </c>
      <c r="J35" s="16">
        <v>-1.7799164715741569</v>
      </c>
      <c r="K35" s="16"/>
      <c r="L35" s="24">
        <v>1126.009285</v>
      </c>
      <c r="M35" s="24">
        <v>1149.322113</v>
      </c>
      <c r="N35" s="24">
        <v>23.312827999999854</v>
      </c>
      <c r="O35" s="16">
        <v>2.0703939399575955</v>
      </c>
    </row>
    <row r="36" spans="1:15" ht="28.5">
      <c r="A36" s="34" t="s">
        <v>196</v>
      </c>
      <c r="B36" s="188">
        <v>460.33</v>
      </c>
      <c r="C36" s="188">
        <v>368</v>
      </c>
      <c r="D36" s="188">
        <v>-92.32999999999998</v>
      </c>
      <c r="E36" s="189">
        <v>-20.057350161840414</v>
      </c>
      <c r="F36" s="189"/>
      <c r="G36" s="191">
        <v>5557997</v>
      </c>
      <c r="H36" s="191">
        <v>4759168</v>
      </c>
      <c r="I36" s="191">
        <v>-798829</v>
      </c>
      <c r="J36" s="189">
        <v>-14.372605814648695</v>
      </c>
      <c r="K36" s="189"/>
      <c r="L36" s="191">
        <v>928.764648</v>
      </c>
      <c r="M36" s="191">
        <v>994.809364</v>
      </c>
      <c r="N36" s="191">
        <v>66.044716</v>
      </c>
      <c r="O36" s="189">
        <v>7.111028196671844</v>
      </c>
    </row>
    <row r="37" spans="1:15" ht="14.25">
      <c r="A37" s="40" t="s">
        <v>197</v>
      </c>
      <c r="B37" s="188">
        <v>226.33</v>
      </c>
      <c r="C37" s="188">
        <v>140.33</v>
      </c>
      <c r="D37" s="188">
        <v>-86</v>
      </c>
      <c r="E37" s="189">
        <v>-37.997614103300485</v>
      </c>
      <c r="F37" s="189"/>
      <c r="G37" s="191">
        <v>2571716</v>
      </c>
      <c r="H37" s="191">
        <v>1915917</v>
      </c>
      <c r="I37" s="191">
        <v>-655799</v>
      </c>
      <c r="J37" s="189">
        <v>-25.50044406147491</v>
      </c>
      <c r="K37" s="189"/>
      <c r="L37" s="191">
        <v>874.052523</v>
      </c>
      <c r="M37" s="191">
        <v>1050.226115</v>
      </c>
      <c r="N37" s="191">
        <v>176.17359199999999</v>
      </c>
      <c r="O37" s="189">
        <v>20.155950284923552</v>
      </c>
    </row>
    <row r="38" spans="1:15" ht="28.5">
      <c r="A38" s="40" t="s">
        <v>200</v>
      </c>
      <c r="B38" s="188">
        <v>133</v>
      </c>
      <c r="C38" s="188">
        <v>125.33</v>
      </c>
      <c r="D38" s="188">
        <v>-7.670000000000002</v>
      </c>
      <c r="E38" s="189">
        <v>-5.766917293233084</v>
      </c>
      <c r="F38" s="189"/>
      <c r="G38" s="191">
        <v>1458570</v>
      </c>
      <c r="H38" s="191">
        <v>1440059</v>
      </c>
      <c r="I38" s="191">
        <v>-18511</v>
      </c>
      <c r="J38" s="189">
        <v>-1.2691197542798769</v>
      </c>
      <c r="K38" s="189"/>
      <c r="L38" s="191">
        <v>843.591671</v>
      </c>
      <c r="M38" s="191">
        <v>883.856771</v>
      </c>
      <c r="N38" s="191">
        <v>40.26509999999996</v>
      </c>
      <c r="O38" s="189">
        <v>4.773055660005439</v>
      </c>
    </row>
    <row r="39" spans="1:15" ht="14.25">
      <c r="A39" s="34" t="s">
        <v>204</v>
      </c>
      <c r="B39" s="188">
        <v>7525.33</v>
      </c>
      <c r="C39" s="188">
        <v>7238</v>
      </c>
      <c r="D39" s="188">
        <v>-287.3299999999999</v>
      </c>
      <c r="E39" s="189">
        <v>-3.818171429027032</v>
      </c>
      <c r="F39" s="189"/>
      <c r="G39" s="191">
        <v>115971470</v>
      </c>
      <c r="H39" s="191">
        <v>113787250</v>
      </c>
      <c r="I39" s="191">
        <v>-2184220</v>
      </c>
      <c r="J39" s="189">
        <v>-1.8834114976726606</v>
      </c>
      <c r="K39" s="189"/>
      <c r="L39" s="191">
        <v>1185.447323</v>
      </c>
      <c r="M39" s="191">
        <v>1209.293366</v>
      </c>
      <c r="N39" s="191">
        <v>23.84604300000001</v>
      </c>
      <c r="O39" s="189">
        <v>2.0115649626381593</v>
      </c>
    </row>
    <row r="40" spans="1:15" ht="28.5">
      <c r="A40" s="40" t="s">
        <v>205</v>
      </c>
      <c r="B40" s="188">
        <v>7525.33</v>
      </c>
      <c r="C40" s="188">
        <v>7238</v>
      </c>
      <c r="D40" s="188">
        <v>-287.3299999999999</v>
      </c>
      <c r="E40" s="189">
        <v>-3.818171429027032</v>
      </c>
      <c r="F40" s="189"/>
      <c r="G40" s="191">
        <v>115971470</v>
      </c>
      <c r="H40" s="191">
        <v>113787250</v>
      </c>
      <c r="I40" s="191">
        <v>-2184220</v>
      </c>
      <c r="J40" s="189">
        <v>-1.8834114976726606</v>
      </c>
      <c r="K40" s="189"/>
      <c r="L40" s="191">
        <v>1185.447323</v>
      </c>
      <c r="M40" s="191">
        <v>1209.293366</v>
      </c>
      <c r="N40" s="191">
        <v>23.84604300000001</v>
      </c>
      <c r="O40" s="189">
        <v>2.0115649626381593</v>
      </c>
    </row>
    <row r="41" spans="1:15" ht="28.5">
      <c r="A41" s="34" t="s">
        <v>206</v>
      </c>
      <c r="B41" s="188">
        <v>360.67</v>
      </c>
      <c r="C41" s="188">
        <v>416.33</v>
      </c>
      <c r="D41" s="188">
        <v>55.65999999999997</v>
      </c>
      <c r="E41" s="189">
        <v>15.432389719133823</v>
      </c>
      <c r="F41" s="189"/>
      <c r="G41" s="191">
        <v>3676374</v>
      </c>
      <c r="H41" s="191">
        <v>4367563</v>
      </c>
      <c r="I41" s="191">
        <v>691189</v>
      </c>
      <c r="J41" s="189">
        <v>18.800834735530174</v>
      </c>
      <c r="K41" s="189"/>
      <c r="L41" s="191">
        <v>784.09072</v>
      </c>
      <c r="M41" s="191">
        <v>806.971355</v>
      </c>
      <c r="N41" s="191">
        <v>22.880634999999984</v>
      </c>
      <c r="O41" s="189">
        <v>2.9181106747443692</v>
      </c>
    </row>
    <row r="42" spans="1:15" ht="28.5">
      <c r="A42" s="40" t="s">
        <v>207</v>
      </c>
      <c r="B42" s="188">
        <v>325.33</v>
      </c>
      <c r="C42" s="188">
        <v>374</v>
      </c>
      <c r="D42" s="188">
        <v>48.670000000000016</v>
      </c>
      <c r="E42" s="189">
        <v>14.960194264285501</v>
      </c>
      <c r="F42" s="189"/>
      <c r="G42" s="191">
        <v>3415501</v>
      </c>
      <c r="H42" s="191">
        <v>4084731</v>
      </c>
      <c r="I42" s="191">
        <v>669230</v>
      </c>
      <c r="J42" s="189">
        <v>19.59390437888907</v>
      </c>
      <c r="K42" s="189"/>
      <c r="L42" s="191">
        <v>807.582596</v>
      </c>
      <c r="M42" s="191">
        <v>840.133895</v>
      </c>
      <c r="N42" s="191">
        <v>32.551299000000085</v>
      </c>
      <c r="O42" s="189">
        <v>4.03070833388788</v>
      </c>
    </row>
    <row r="43" spans="1:15" ht="28.5">
      <c r="A43" s="40" t="s">
        <v>208</v>
      </c>
      <c r="B43" s="188">
        <v>35.33</v>
      </c>
      <c r="C43" s="188">
        <v>42.33</v>
      </c>
      <c r="D43" s="188">
        <v>7</v>
      </c>
      <c r="E43" s="189">
        <v>19.8131899235777</v>
      </c>
      <c r="F43" s="189"/>
      <c r="G43" s="191">
        <v>260873</v>
      </c>
      <c r="H43" s="191">
        <v>282832</v>
      </c>
      <c r="I43" s="191">
        <v>21959</v>
      </c>
      <c r="J43" s="189">
        <v>8.417505836173158</v>
      </c>
      <c r="K43" s="189"/>
      <c r="L43" s="191">
        <v>567.9919</v>
      </c>
      <c r="M43" s="191">
        <v>513.968998</v>
      </c>
      <c r="N43" s="191">
        <v>-54.02290199999993</v>
      </c>
      <c r="O43" s="189">
        <v>-9.51120993098668</v>
      </c>
    </row>
    <row r="44" spans="1:15" ht="14.25">
      <c r="A44" s="34" t="s">
        <v>211</v>
      </c>
      <c r="B44" s="188">
        <v>331.33</v>
      </c>
      <c r="C44" s="188">
        <v>328</v>
      </c>
      <c r="D44" s="188">
        <v>-3.329999999999984</v>
      </c>
      <c r="E44" s="189">
        <v>-1.0050402921558519</v>
      </c>
      <c r="F44" s="189"/>
      <c r="G44" s="191">
        <v>1818940</v>
      </c>
      <c r="H44" s="191">
        <v>1849865</v>
      </c>
      <c r="I44" s="191">
        <v>30925</v>
      </c>
      <c r="J44" s="189">
        <v>1.7001660307651707</v>
      </c>
      <c r="K44" s="189"/>
      <c r="L44" s="191">
        <v>422.293367</v>
      </c>
      <c r="M44" s="191">
        <v>433.833255</v>
      </c>
      <c r="N44" s="191">
        <v>11.539888000000019</v>
      </c>
      <c r="O44" s="189">
        <v>2.7326709112151457</v>
      </c>
    </row>
    <row r="45" spans="1:15" ht="28.5">
      <c r="A45" s="40" t="s">
        <v>212</v>
      </c>
      <c r="B45" s="188">
        <v>96.33</v>
      </c>
      <c r="C45" s="188">
        <v>91.67</v>
      </c>
      <c r="D45" s="188">
        <v>-4.659999999999997</v>
      </c>
      <c r="E45" s="189">
        <v>-4.837537631059894</v>
      </c>
      <c r="F45" s="189"/>
      <c r="G45" s="191">
        <v>528095</v>
      </c>
      <c r="H45" s="191">
        <v>518103</v>
      </c>
      <c r="I45" s="191">
        <v>-9992</v>
      </c>
      <c r="J45" s="189">
        <v>-1.8920838106780031</v>
      </c>
      <c r="K45" s="189"/>
      <c r="L45" s="191">
        <v>421.703439</v>
      </c>
      <c r="M45" s="191">
        <v>434.755938</v>
      </c>
      <c r="N45" s="191">
        <v>13.052499000000012</v>
      </c>
      <c r="O45" s="189">
        <v>3.0951843862008466</v>
      </c>
    </row>
    <row r="46" spans="1:15" ht="28.5">
      <c r="A46" s="40" t="s">
        <v>213</v>
      </c>
      <c r="B46" s="188">
        <v>37</v>
      </c>
      <c r="C46" s="188">
        <v>47</v>
      </c>
      <c r="D46" s="188">
        <v>10</v>
      </c>
      <c r="E46" s="189">
        <v>27.027027027027028</v>
      </c>
      <c r="F46" s="189"/>
      <c r="G46" s="191">
        <v>299339</v>
      </c>
      <c r="H46" s="191">
        <v>348343</v>
      </c>
      <c r="I46" s="191">
        <v>49004</v>
      </c>
      <c r="J46" s="189">
        <v>16.370736856874647</v>
      </c>
      <c r="K46" s="189"/>
      <c r="L46" s="191">
        <v>622.326403</v>
      </c>
      <c r="M46" s="191">
        <v>570.119476</v>
      </c>
      <c r="N46" s="191">
        <v>-52.206927000000064</v>
      </c>
      <c r="O46" s="189">
        <v>-8.388994384350436</v>
      </c>
    </row>
    <row r="47" spans="1:15" ht="28.5">
      <c r="A47" s="40" t="s">
        <v>215</v>
      </c>
      <c r="B47" s="188">
        <v>198</v>
      </c>
      <c r="C47" s="188">
        <v>189.33</v>
      </c>
      <c r="D47" s="188">
        <v>-8.669999999999987</v>
      </c>
      <c r="E47" s="189">
        <v>-4.378787878787873</v>
      </c>
      <c r="F47" s="189"/>
      <c r="G47" s="191">
        <v>991506</v>
      </c>
      <c r="H47" s="191">
        <v>983419</v>
      </c>
      <c r="I47" s="191">
        <v>-8087</v>
      </c>
      <c r="J47" s="189">
        <v>-0.8156279437542485</v>
      </c>
      <c r="K47" s="189"/>
      <c r="L47" s="191">
        <v>385.200466</v>
      </c>
      <c r="M47" s="191">
        <v>399.554298</v>
      </c>
      <c r="N47" s="191">
        <v>14.353832000000011</v>
      </c>
      <c r="O47" s="189">
        <v>3.7263277869450997</v>
      </c>
    </row>
    <row r="48" spans="1:15" s="1" customFormat="1" ht="28.5">
      <c r="A48" s="179" t="s">
        <v>216</v>
      </c>
      <c r="B48" s="15">
        <v>146.33</v>
      </c>
      <c r="C48" s="15">
        <v>151.67</v>
      </c>
      <c r="D48" s="15">
        <v>5.339999999999975</v>
      </c>
      <c r="E48" s="16">
        <v>3.6492858607257395</v>
      </c>
      <c r="F48" s="16"/>
      <c r="G48" s="24">
        <v>664545</v>
      </c>
      <c r="H48" s="24">
        <v>667131</v>
      </c>
      <c r="I48" s="24">
        <v>2586</v>
      </c>
      <c r="J48" s="16">
        <v>0.3891384330632237</v>
      </c>
      <c r="K48" s="16"/>
      <c r="L48" s="24">
        <v>349.33948</v>
      </c>
      <c r="M48" s="24">
        <v>338.351481</v>
      </c>
      <c r="N48" s="24">
        <v>-10.987999000000002</v>
      </c>
      <c r="O48" s="16">
        <v>-3.1453642170647313</v>
      </c>
    </row>
    <row r="49" spans="1:15" ht="28.5">
      <c r="A49" s="40" t="s">
        <v>222</v>
      </c>
      <c r="B49" s="188">
        <v>48.33</v>
      </c>
      <c r="C49" s="188">
        <v>46.67</v>
      </c>
      <c r="D49" s="188">
        <v>-1.6599999999999966</v>
      </c>
      <c r="E49" s="189">
        <v>-3.434719635836948</v>
      </c>
      <c r="F49" s="189"/>
      <c r="G49" s="191">
        <v>293275</v>
      </c>
      <c r="H49" s="191">
        <v>272251</v>
      </c>
      <c r="I49" s="191">
        <v>-21024</v>
      </c>
      <c r="J49" s="189">
        <v>-7.168698320688774</v>
      </c>
      <c r="K49" s="189"/>
      <c r="L49" s="191">
        <v>466.782855</v>
      </c>
      <c r="M49" s="191">
        <v>448.733332</v>
      </c>
      <c r="N49" s="191">
        <v>-18.049522999999965</v>
      </c>
      <c r="O49" s="189">
        <v>-3.866792193984924</v>
      </c>
    </row>
    <row r="50" spans="1:15" ht="28.5">
      <c r="A50" s="34" t="s">
        <v>223</v>
      </c>
      <c r="B50" s="188">
        <v>93.67</v>
      </c>
      <c r="C50" s="188">
        <v>101</v>
      </c>
      <c r="D50" s="188">
        <v>7.329999999999998</v>
      </c>
      <c r="E50" s="189">
        <v>7.825344293797372</v>
      </c>
      <c r="F50" s="189"/>
      <c r="G50" s="191">
        <v>335751</v>
      </c>
      <c r="H50" s="191">
        <v>359616</v>
      </c>
      <c r="I50" s="191">
        <v>23865</v>
      </c>
      <c r="J50" s="189">
        <v>7.1079460671747805</v>
      </c>
      <c r="K50" s="189"/>
      <c r="L50" s="191">
        <v>275.723283</v>
      </c>
      <c r="M50" s="191">
        <v>273.888804</v>
      </c>
      <c r="N50" s="191">
        <v>-1.8344789999999875</v>
      </c>
      <c r="O50" s="189">
        <v>-0.665333366134331</v>
      </c>
    </row>
    <row r="51" spans="1:15" ht="28.5">
      <c r="A51" s="40" t="s">
        <v>226</v>
      </c>
      <c r="B51" s="188">
        <v>93.67</v>
      </c>
      <c r="C51" s="188">
        <v>101</v>
      </c>
      <c r="D51" s="188">
        <v>7.329999999999998</v>
      </c>
      <c r="E51" s="189">
        <v>7.825344293797372</v>
      </c>
      <c r="F51" s="189"/>
      <c r="G51" s="191">
        <v>335751</v>
      </c>
      <c r="H51" s="191">
        <v>359616</v>
      </c>
      <c r="I51" s="191">
        <v>23865</v>
      </c>
      <c r="J51" s="189">
        <v>7.1079460671747805</v>
      </c>
      <c r="K51" s="189"/>
      <c r="L51" s="191">
        <v>275.723283</v>
      </c>
      <c r="M51" s="191">
        <v>273.888804</v>
      </c>
      <c r="N51" s="191">
        <v>-1.8344789999999875</v>
      </c>
      <c r="O51" s="189">
        <v>-0.665333366134331</v>
      </c>
    </row>
    <row r="52" spans="1:15" s="1" customFormat="1" ht="28.5">
      <c r="A52" s="179" t="s">
        <v>233</v>
      </c>
      <c r="B52" s="15">
        <v>365.67</v>
      </c>
      <c r="C52" s="15">
        <v>359</v>
      </c>
      <c r="D52" s="15">
        <v>-6.670000000000016</v>
      </c>
      <c r="E52" s="16">
        <v>-1.8240490059343166</v>
      </c>
      <c r="F52" s="16"/>
      <c r="G52" s="24">
        <v>2509894</v>
      </c>
      <c r="H52" s="24">
        <v>2489804</v>
      </c>
      <c r="I52" s="24">
        <v>-20090</v>
      </c>
      <c r="J52" s="16">
        <v>-0.8004322094877314</v>
      </c>
      <c r="K52" s="16"/>
      <c r="L52" s="24">
        <v>527.986351</v>
      </c>
      <c r="M52" s="24">
        <v>533.491322</v>
      </c>
      <c r="N52" s="24">
        <v>5.504970999999955</v>
      </c>
      <c r="O52" s="16">
        <v>1.0426350964515663</v>
      </c>
    </row>
    <row r="53" spans="1:15" ht="14.25">
      <c r="A53" s="34" t="s">
        <v>234</v>
      </c>
      <c r="B53" s="188">
        <v>296.67</v>
      </c>
      <c r="C53" s="188">
        <v>286</v>
      </c>
      <c r="D53" s="188">
        <v>-10.670000000000016</v>
      </c>
      <c r="E53" s="189">
        <v>-3.596588802373012</v>
      </c>
      <c r="F53" s="189"/>
      <c r="G53" s="191">
        <v>1915433</v>
      </c>
      <c r="H53" s="191">
        <v>1832450</v>
      </c>
      <c r="I53" s="191">
        <v>-82983</v>
      </c>
      <c r="J53" s="189">
        <v>-4.332336343792761</v>
      </c>
      <c r="K53" s="189"/>
      <c r="L53" s="191">
        <v>496.649475</v>
      </c>
      <c r="M53" s="191">
        <v>492.859064</v>
      </c>
      <c r="N53" s="191">
        <v>-3.790411000000006</v>
      </c>
      <c r="O53" s="189">
        <v>-0.7631964173525012</v>
      </c>
    </row>
    <row r="54" spans="1:15" ht="28.5">
      <c r="A54" s="40" t="s">
        <v>369</v>
      </c>
      <c r="B54" s="188">
        <v>296.67</v>
      </c>
      <c r="C54" s="188">
        <v>286</v>
      </c>
      <c r="D54" s="188">
        <v>-10.670000000000016</v>
      </c>
      <c r="E54" s="189">
        <v>-3.596588802373012</v>
      </c>
      <c r="F54" s="189"/>
      <c r="G54" s="191">
        <v>1915433</v>
      </c>
      <c r="H54" s="191">
        <v>1832450</v>
      </c>
      <c r="I54" s="191">
        <v>-82983</v>
      </c>
      <c r="J54" s="189">
        <v>-4.332336343792761</v>
      </c>
      <c r="K54" s="189"/>
      <c r="L54" s="191">
        <v>496.649475</v>
      </c>
      <c r="M54" s="191">
        <v>492.859064</v>
      </c>
      <c r="N54" s="191">
        <v>-3.790411000000006</v>
      </c>
      <c r="O54" s="189">
        <v>-0.7631964173525012</v>
      </c>
    </row>
    <row r="55" spans="1:15" ht="14.25">
      <c r="A55" s="40" t="s">
        <v>237</v>
      </c>
      <c r="B55" s="188">
        <v>45.33</v>
      </c>
      <c r="C55" s="188">
        <v>48.67</v>
      </c>
      <c r="D55" s="188">
        <v>3.3400000000000034</v>
      </c>
      <c r="E55" s="189">
        <v>7.368188837414523</v>
      </c>
      <c r="F55" s="189"/>
      <c r="G55" s="191">
        <v>327567</v>
      </c>
      <c r="H55" s="191">
        <v>385913</v>
      </c>
      <c r="I55" s="191">
        <v>58346</v>
      </c>
      <c r="J55" s="189">
        <v>17.81192855202142</v>
      </c>
      <c r="K55" s="189"/>
      <c r="L55" s="191">
        <v>555.86723</v>
      </c>
      <c r="M55" s="191">
        <v>609.936621</v>
      </c>
      <c r="N55" s="191">
        <v>54.069390999999996</v>
      </c>
      <c r="O55" s="189">
        <v>9.72703337809642</v>
      </c>
    </row>
    <row r="56" spans="1:15" s="1" customFormat="1" ht="14.25">
      <c r="A56" s="179" t="s">
        <v>247</v>
      </c>
      <c r="B56" s="15">
        <v>11016</v>
      </c>
      <c r="C56" s="15">
        <v>10887.67</v>
      </c>
      <c r="D56" s="15">
        <v>-128.32999999999993</v>
      </c>
      <c r="E56" s="16">
        <v>-1.164941902687</v>
      </c>
      <c r="F56" s="16"/>
      <c r="G56" s="24">
        <v>116017877</v>
      </c>
      <c r="H56" s="24">
        <v>116263305</v>
      </c>
      <c r="I56" s="24">
        <v>245428</v>
      </c>
      <c r="J56" s="16">
        <v>0.2115432606993834</v>
      </c>
      <c r="K56" s="16"/>
      <c r="L56" s="24">
        <v>810.135446</v>
      </c>
      <c r="M56" s="24">
        <v>821.418279</v>
      </c>
      <c r="N56" s="24">
        <v>11.282832999999982</v>
      </c>
      <c r="O56" s="16">
        <v>1.3927094605856787</v>
      </c>
    </row>
    <row r="57" spans="1:15" ht="28.5">
      <c r="A57" s="34" t="s">
        <v>262</v>
      </c>
      <c r="B57" s="188">
        <v>9654.67</v>
      </c>
      <c r="C57" s="188">
        <v>9549</v>
      </c>
      <c r="D57" s="188">
        <v>-105.67000000000007</v>
      </c>
      <c r="E57" s="189">
        <v>-1.0944962386078454</v>
      </c>
      <c r="F57" s="189"/>
      <c r="G57" s="191">
        <v>105397534</v>
      </c>
      <c r="H57" s="191">
        <v>105649936</v>
      </c>
      <c r="I57" s="191">
        <v>252402</v>
      </c>
      <c r="J57" s="189">
        <v>0.23947619116022204</v>
      </c>
      <c r="K57" s="189"/>
      <c r="L57" s="191">
        <v>839.749324</v>
      </c>
      <c r="M57" s="191">
        <v>851.075311</v>
      </c>
      <c r="N57" s="191">
        <v>11.325987000000055</v>
      </c>
      <c r="O57" s="189">
        <v>1.3487342801362057</v>
      </c>
    </row>
    <row r="58" spans="1:15" ht="28.5">
      <c r="A58" s="40" t="s">
        <v>248</v>
      </c>
      <c r="B58" s="188">
        <v>9654.67</v>
      </c>
      <c r="C58" s="188">
        <v>9549</v>
      </c>
      <c r="D58" s="188">
        <v>-105.67000000000007</v>
      </c>
      <c r="E58" s="189">
        <v>-1.0944962386078454</v>
      </c>
      <c r="F58" s="189"/>
      <c r="G58" s="191">
        <v>105397534</v>
      </c>
      <c r="H58" s="191">
        <v>105649936</v>
      </c>
      <c r="I58" s="191">
        <v>252402</v>
      </c>
      <c r="J58" s="189">
        <v>0.23947619116022204</v>
      </c>
      <c r="K58" s="189"/>
      <c r="L58" s="191">
        <v>839.749324</v>
      </c>
      <c r="M58" s="191">
        <v>851.075311</v>
      </c>
      <c r="N58" s="191">
        <v>11.325987000000055</v>
      </c>
      <c r="O58" s="189">
        <v>1.3487342801362057</v>
      </c>
    </row>
    <row r="59" spans="1:15" ht="28.5">
      <c r="A59" s="34" t="s">
        <v>249</v>
      </c>
      <c r="B59" s="188">
        <v>488.33</v>
      </c>
      <c r="C59" s="188">
        <v>465</v>
      </c>
      <c r="D59" s="188">
        <v>-23.329999999999984</v>
      </c>
      <c r="E59" s="189">
        <v>-4.777507013699749</v>
      </c>
      <c r="F59" s="189"/>
      <c r="G59" s="191">
        <v>2566761</v>
      </c>
      <c r="H59" s="191">
        <v>2606124</v>
      </c>
      <c r="I59" s="191">
        <v>39363</v>
      </c>
      <c r="J59" s="189">
        <v>1.5335670130565333</v>
      </c>
      <c r="K59" s="189"/>
      <c r="L59" s="191">
        <v>404.323211</v>
      </c>
      <c r="M59" s="191">
        <v>431.120595</v>
      </c>
      <c r="N59" s="191">
        <v>26.797383999999965</v>
      </c>
      <c r="O59" s="189">
        <v>6.627713490334336</v>
      </c>
    </row>
    <row r="60" spans="1:15" ht="28.5">
      <c r="A60" s="40" t="s">
        <v>250</v>
      </c>
      <c r="B60" s="188">
        <v>488.33</v>
      </c>
      <c r="C60" s="188">
        <v>465</v>
      </c>
      <c r="D60" s="188">
        <v>-23.329999999999984</v>
      </c>
      <c r="E60" s="189">
        <v>-4.777507013699749</v>
      </c>
      <c r="F60" s="189"/>
      <c r="G60" s="191">
        <v>2566761</v>
      </c>
      <c r="H60" s="191">
        <v>2606124</v>
      </c>
      <c r="I60" s="191">
        <v>39363</v>
      </c>
      <c r="J60" s="189">
        <v>1.5335670130565333</v>
      </c>
      <c r="K60" s="189"/>
      <c r="L60" s="191">
        <v>404.323211</v>
      </c>
      <c r="M60" s="191">
        <v>431.120595</v>
      </c>
      <c r="N60" s="191">
        <v>26.797383999999965</v>
      </c>
      <c r="O60" s="189">
        <v>6.627713490334336</v>
      </c>
    </row>
    <row r="61" spans="1:15" ht="28.5">
      <c r="A61" s="34" t="s">
        <v>251</v>
      </c>
      <c r="B61" s="188">
        <v>281.67</v>
      </c>
      <c r="C61" s="188">
        <v>265.33</v>
      </c>
      <c r="D61" s="188">
        <v>-16.340000000000032</v>
      </c>
      <c r="E61" s="189">
        <v>-5.80111477970676</v>
      </c>
      <c r="F61" s="189"/>
      <c r="G61" s="191">
        <v>2595952</v>
      </c>
      <c r="H61" s="191">
        <v>2673862</v>
      </c>
      <c r="I61" s="191">
        <v>77910</v>
      </c>
      <c r="J61" s="189">
        <v>3.0012111163842783</v>
      </c>
      <c r="K61" s="189"/>
      <c r="L61" s="191">
        <v>708.945274</v>
      </c>
      <c r="M61" s="191">
        <v>775.191996</v>
      </c>
      <c r="N61" s="191">
        <v>66.24672199999998</v>
      </c>
      <c r="O61" s="189">
        <v>9.34440561627892</v>
      </c>
    </row>
    <row r="62" spans="1:15" ht="28.5">
      <c r="A62" s="40" t="s">
        <v>252</v>
      </c>
      <c r="B62" s="188">
        <v>281.67</v>
      </c>
      <c r="C62" s="188">
        <v>265.33</v>
      </c>
      <c r="D62" s="188">
        <v>-16.340000000000032</v>
      </c>
      <c r="E62" s="189">
        <v>-5.80111477970676</v>
      </c>
      <c r="F62" s="189"/>
      <c r="G62" s="191">
        <v>2595952</v>
      </c>
      <c r="H62" s="191">
        <v>2673862</v>
      </c>
      <c r="I62" s="191">
        <v>77910</v>
      </c>
      <c r="J62" s="189">
        <v>3.0012111163842783</v>
      </c>
      <c r="K62" s="189"/>
      <c r="L62" s="191">
        <v>708.945274</v>
      </c>
      <c r="M62" s="191">
        <v>775.191996</v>
      </c>
      <c r="N62" s="191">
        <v>66.24672199999998</v>
      </c>
      <c r="O62" s="189">
        <v>9.34440561627892</v>
      </c>
    </row>
    <row r="63" spans="1:15" ht="28.5">
      <c r="A63" s="34" t="s">
        <v>253</v>
      </c>
      <c r="B63" s="188">
        <v>325.67</v>
      </c>
      <c r="C63" s="188">
        <v>341.67</v>
      </c>
      <c r="D63" s="188">
        <v>16</v>
      </c>
      <c r="E63" s="189">
        <v>4.912948690392114</v>
      </c>
      <c r="F63" s="189"/>
      <c r="G63" s="191">
        <v>2342570</v>
      </c>
      <c r="H63" s="191">
        <v>2336286</v>
      </c>
      <c r="I63" s="191">
        <v>-6284</v>
      </c>
      <c r="J63" s="189">
        <v>-0.268252389469685</v>
      </c>
      <c r="K63" s="189"/>
      <c r="L63" s="191">
        <v>553.31376</v>
      </c>
      <c r="M63" s="191">
        <v>525.987964</v>
      </c>
      <c r="N63" s="191">
        <v>-27.32579599999997</v>
      </c>
      <c r="O63" s="189">
        <v>-4.938571562001272</v>
      </c>
    </row>
    <row r="64" spans="1:15" ht="42.75">
      <c r="A64" s="40" t="s">
        <v>254</v>
      </c>
      <c r="B64" s="188">
        <v>325.67</v>
      </c>
      <c r="C64" s="188">
        <v>341.67</v>
      </c>
      <c r="D64" s="188">
        <v>16</v>
      </c>
      <c r="E64" s="189">
        <v>4.912948690392114</v>
      </c>
      <c r="F64" s="189"/>
      <c r="G64" s="191">
        <v>2342570</v>
      </c>
      <c r="H64" s="191">
        <v>2336286</v>
      </c>
      <c r="I64" s="191">
        <v>-6284</v>
      </c>
      <c r="J64" s="189">
        <v>-0.268252389469685</v>
      </c>
      <c r="K64" s="189"/>
      <c r="L64" s="191">
        <v>553.31376</v>
      </c>
      <c r="M64" s="191">
        <v>525.987964</v>
      </c>
      <c r="N64" s="191">
        <v>-27.32579599999997</v>
      </c>
      <c r="O64" s="189">
        <v>-4.938571562001272</v>
      </c>
    </row>
    <row r="65" spans="1:15" ht="28.5">
      <c r="A65" s="40" t="s">
        <v>256</v>
      </c>
      <c r="B65" s="188">
        <v>257</v>
      </c>
      <c r="C65" s="188">
        <v>258.33</v>
      </c>
      <c r="D65" s="188">
        <v>1.329999999999984</v>
      </c>
      <c r="E65" s="189">
        <v>0.517509727626453</v>
      </c>
      <c r="F65" s="189"/>
      <c r="G65" s="191">
        <v>3013275</v>
      </c>
      <c r="H65" s="191">
        <v>2911887</v>
      </c>
      <c r="I65" s="191">
        <v>-101388</v>
      </c>
      <c r="J65" s="189">
        <v>-3.3647111531473235</v>
      </c>
      <c r="K65" s="189"/>
      <c r="L65" s="191">
        <v>901.908111</v>
      </c>
      <c r="M65" s="191">
        <v>867.074314</v>
      </c>
      <c r="N65" s="191">
        <v>-34.833797000000004</v>
      </c>
      <c r="O65" s="189">
        <v>-3.8622334775743035</v>
      </c>
    </row>
    <row r="67" ht="15.75">
      <c r="A67" s="33" t="s">
        <v>32</v>
      </c>
    </row>
    <row r="68" ht="15">
      <c r="A68" s="33" t="s">
        <v>34</v>
      </c>
    </row>
    <row r="69" ht="15">
      <c r="A69" s="33" t="s">
        <v>404</v>
      </c>
    </row>
  </sheetData>
  <sheetProtection/>
  <mergeCells count="9"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454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23755.33</v>
      </c>
      <c r="C6" s="9">
        <v>24248.67</v>
      </c>
      <c r="D6" s="9">
        <v>493.3399999999965</v>
      </c>
      <c r="E6" s="10">
        <v>2.076754985091752</v>
      </c>
      <c r="F6" s="10"/>
      <c r="G6" s="195">
        <v>330573041</v>
      </c>
      <c r="H6" s="195">
        <v>353923182</v>
      </c>
      <c r="I6" s="195">
        <v>23350141</v>
      </c>
      <c r="J6" s="10">
        <v>7.063534560883928</v>
      </c>
      <c r="K6" s="10"/>
      <c r="L6" s="195">
        <v>1070.441684</v>
      </c>
      <c r="M6" s="195">
        <v>1122.736222</v>
      </c>
      <c r="N6" s="195">
        <v>52.2945380000001</v>
      </c>
      <c r="O6" s="10">
        <v>4.885323393291933</v>
      </c>
    </row>
    <row r="7" spans="1:15" s="192" customFormat="1" ht="14.25">
      <c r="A7" s="194" t="s">
        <v>39</v>
      </c>
      <c r="B7" s="9">
        <v>18838.33</v>
      </c>
      <c r="C7" s="9">
        <v>19375.67</v>
      </c>
      <c r="D7" s="9">
        <v>537.3399999999965</v>
      </c>
      <c r="E7" s="10">
        <v>2.8523759802487616</v>
      </c>
      <c r="F7" s="10"/>
      <c r="G7" s="195">
        <v>269514213</v>
      </c>
      <c r="H7" s="195">
        <v>293373943</v>
      </c>
      <c r="I7" s="195">
        <v>23859730</v>
      </c>
      <c r="J7" s="10">
        <v>8.852865210488918</v>
      </c>
      <c r="K7" s="10"/>
      <c r="L7" s="195">
        <v>1100.514883</v>
      </c>
      <c r="M7" s="195">
        <v>1164.719794</v>
      </c>
      <c r="N7" s="195">
        <v>64.20491100000004</v>
      </c>
      <c r="O7" s="10">
        <v>5.834079301588149</v>
      </c>
    </row>
    <row r="8" spans="1:15" ht="14.25">
      <c r="A8" s="198" t="s">
        <v>40</v>
      </c>
      <c r="B8" s="199">
        <v>67.33</v>
      </c>
      <c r="C8" s="199">
        <v>63</v>
      </c>
      <c r="D8" s="199">
        <v>-4.329999999999998</v>
      </c>
      <c r="E8" s="200">
        <v>-6.43101143620971</v>
      </c>
      <c r="F8" s="200"/>
      <c r="G8" s="201">
        <v>456217</v>
      </c>
      <c r="H8" s="201">
        <v>428854</v>
      </c>
      <c r="I8" s="201">
        <v>-27363</v>
      </c>
      <c r="J8" s="200">
        <v>-5.997803676759086</v>
      </c>
      <c r="K8" s="200"/>
      <c r="L8" s="201">
        <v>521.21811</v>
      </c>
      <c r="M8" s="201">
        <v>523.631257</v>
      </c>
      <c r="N8" s="201">
        <v>2.413146999999981</v>
      </c>
      <c r="O8" s="200">
        <v>0.4629821860947964</v>
      </c>
    </row>
    <row r="9" spans="1:15" ht="14.25">
      <c r="A9" s="198" t="s">
        <v>48</v>
      </c>
      <c r="B9" s="199">
        <v>5570</v>
      </c>
      <c r="C9" s="199">
        <v>5948.33</v>
      </c>
      <c r="D9" s="199">
        <v>378.3299999999999</v>
      </c>
      <c r="E9" s="200">
        <v>6.792280071813284</v>
      </c>
      <c r="F9" s="200"/>
      <c r="G9" s="201">
        <v>120396818</v>
      </c>
      <c r="H9" s="201">
        <v>135075351</v>
      </c>
      <c r="I9" s="201">
        <v>14678533</v>
      </c>
      <c r="J9" s="200">
        <v>12.191794803081923</v>
      </c>
      <c r="K9" s="200"/>
      <c r="L9" s="201">
        <v>1662.709819</v>
      </c>
      <c r="M9" s="201">
        <v>1746.777938</v>
      </c>
      <c r="N9" s="201">
        <v>84.06811900000002</v>
      </c>
      <c r="O9" s="200">
        <v>5.0560908487664395</v>
      </c>
    </row>
    <row r="10" spans="1:15" ht="14.25">
      <c r="A10" s="202" t="s">
        <v>279</v>
      </c>
      <c r="B10" s="203">
        <v>299</v>
      </c>
      <c r="C10" s="203">
        <v>276.33</v>
      </c>
      <c r="D10" s="203">
        <v>-22.670000000000016</v>
      </c>
      <c r="E10" s="204">
        <v>-7.58193979933111</v>
      </c>
      <c r="F10" s="204"/>
      <c r="G10" s="205">
        <v>9220096</v>
      </c>
      <c r="H10" s="205">
        <v>8362641</v>
      </c>
      <c r="I10" s="205">
        <v>-857455</v>
      </c>
      <c r="J10" s="204">
        <v>-9.299848938666148</v>
      </c>
      <c r="K10" s="204"/>
      <c r="L10" s="205">
        <v>2372.033959</v>
      </c>
      <c r="M10" s="205">
        <v>2327.941508</v>
      </c>
      <c r="N10" s="205">
        <v>-44.09245099999998</v>
      </c>
      <c r="O10" s="204">
        <v>-1.8588456894853413</v>
      </c>
    </row>
    <row r="11" spans="1:15" ht="14.25">
      <c r="A11" s="202" t="s">
        <v>281</v>
      </c>
      <c r="B11" s="203">
        <v>3999.67</v>
      </c>
      <c r="C11" s="203">
        <v>4065.33</v>
      </c>
      <c r="D11" s="203">
        <v>65.65999999999985</v>
      </c>
      <c r="E11" s="204">
        <v>1.6416354349233775</v>
      </c>
      <c r="F11" s="204"/>
      <c r="G11" s="205">
        <v>90085585</v>
      </c>
      <c r="H11" s="205">
        <v>97798128</v>
      </c>
      <c r="I11" s="205">
        <v>7712543</v>
      </c>
      <c r="J11" s="204">
        <v>8.56135085319144</v>
      </c>
      <c r="K11" s="204"/>
      <c r="L11" s="205">
        <v>1732.558032</v>
      </c>
      <c r="M11" s="205">
        <v>1850.509779</v>
      </c>
      <c r="N11" s="205">
        <v>117.95174700000007</v>
      </c>
      <c r="O11" s="204">
        <v>6.807953605100373</v>
      </c>
    </row>
    <row r="12" spans="1:15" ht="14.25">
      <c r="A12" s="202" t="s">
        <v>51</v>
      </c>
      <c r="B12" s="203">
        <v>1271.33</v>
      </c>
      <c r="C12" s="203">
        <v>1606.67</v>
      </c>
      <c r="D12" s="203">
        <v>335.34000000000015</v>
      </c>
      <c r="E12" s="204">
        <v>26.37710114604392</v>
      </c>
      <c r="F12" s="204"/>
      <c r="G12" s="205">
        <v>21091137</v>
      </c>
      <c r="H12" s="205">
        <v>28914582</v>
      </c>
      <c r="I12" s="205">
        <v>7823445</v>
      </c>
      <c r="J12" s="204">
        <v>37.0935194247707</v>
      </c>
      <c r="K12" s="204"/>
      <c r="L12" s="205">
        <v>1276.140068</v>
      </c>
      <c r="M12" s="205">
        <v>1384.353112</v>
      </c>
      <c r="N12" s="205">
        <v>108.21304400000008</v>
      </c>
      <c r="O12" s="204">
        <v>8.479715253325946</v>
      </c>
    </row>
    <row r="13" spans="1:15" ht="14.25">
      <c r="A13" s="198" t="s">
        <v>53</v>
      </c>
      <c r="B13" s="199">
        <v>352.67</v>
      </c>
      <c r="C13" s="199">
        <v>341.67</v>
      </c>
      <c r="D13" s="199">
        <v>-11</v>
      </c>
      <c r="E13" s="200">
        <v>-3.119063146851164</v>
      </c>
      <c r="F13" s="200"/>
      <c r="G13" s="201">
        <v>8218825</v>
      </c>
      <c r="H13" s="201">
        <v>8080743</v>
      </c>
      <c r="I13" s="201">
        <v>-138082</v>
      </c>
      <c r="J13" s="200">
        <v>-1.6800698396668625</v>
      </c>
      <c r="K13" s="200"/>
      <c r="L13" s="201">
        <v>1792.659732</v>
      </c>
      <c r="M13" s="201">
        <v>1819.286491</v>
      </c>
      <c r="N13" s="201">
        <v>26.626758999999993</v>
      </c>
      <c r="O13" s="200">
        <v>1.4853214207190097</v>
      </c>
    </row>
    <row r="14" spans="1:15" ht="14.25">
      <c r="A14" s="202" t="s">
        <v>54</v>
      </c>
      <c r="B14" s="203">
        <v>352.67</v>
      </c>
      <c r="C14" s="203">
        <v>341.67</v>
      </c>
      <c r="D14" s="203">
        <v>-11</v>
      </c>
      <c r="E14" s="204">
        <v>-3.119063146851164</v>
      </c>
      <c r="F14" s="204"/>
      <c r="G14" s="205">
        <v>8218825</v>
      </c>
      <c r="H14" s="205">
        <v>8080743</v>
      </c>
      <c r="I14" s="205">
        <v>-138082</v>
      </c>
      <c r="J14" s="204">
        <v>-1.6800698396668625</v>
      </c>
      <c r="K14" s="204"/>
      <c r="L14" s="205">
        <v>1792.659732</v>
      </c>
      <c r="M14" s="205">
        <v>1819.286491</v>
      </c>
      <c r="N14" s="205">
        <v>26.626758999999993</v>
      </c>
      <c r="O14" s="204">
        <v>1.4853214207190097</v>
      </c>
    </row>
    <row r="15" spans="1:15" ht="14.25">
      <c r="A15" s="198" t="s">
        <v>58</v>
      </c>
      <c r="B15" s="199">
        <v>1700</v>
      </c>
      <c r="C15" s="199">
        <v>1729.67</v>
      </c>
      <c r="D15" s="199">
        <v>29.670000000000073</v>
      </c>
      <c r="E15" s="200">
        <v>1.7452941176470629</v>
      </c>
      <c r="F15" s="200"/>
      <c r="G15" s="201">
        <v>22937744</v>
      </c>
      <c r="H15" s="201">
        <v>23470153</v>
      </c>
      <c r="I15" s="201">
        <v>532409</v>
      </c>
      <c r="J15" s="200">
        <v>2.321104464327442</v>
      </c>
      <c r="K15" s="200"/>
      <c r="L15" s="201">
        <v>1037.906968</v>
      </c>
      <c r="M15" s="201">
        <v>1043.780827</v>
      </c>
      <c r="N15" s="201">
        <v>5.873859000000039</v>
      </c>
      <c r="O15" s="200">
        <v>0.5659330923771232</v>
      </c>
    </row>
    <row r="16" spans="1:15" ht="14.25">
      <c r="A16" s="202" t="s">
        <v>59</v>
      </c>
      <c r="B16" s="203">
        <v>118.33</v>
      </c>
      <c r="C16" s="203">
        <v>108.67</v>
      </c>
      <c r="D16" s="203">
        <v>-9.659999999999997</v>
      </c>
      <c r="E16" s="204">
        <v>-8.163610242542042</v>
      </c>
      <c r="F16" s="204"/>
      <c r="G16" s="205">
        <v>1396170</v>
      </c>
      <c r="H16" s="205">
        <v>1226974</v>
      </c>
      <c r="I16" s="205">
        <v>-169196</v>
      </c>
      <c r="J16" s="204">
        <v>-12.11858154809228</v>
      </c>
      <c r="K16" s="204"/>
      <c r="L16" s="205">
        <v>907.611698</v>
      </c>
      <c r="M16" s="205">
        <v>868.525033</v>
      </c>
      <c r="N16" s="205">
        <v>-39.08666500000004</v>
      </c>
      <c r="O16" s="204">
        <v>-4.306540460654137</v>
      </c>
    </row>
    <row r="17" spans="1:15" ht="14.25">
      <c r="A17" s="202" t="s">
        <v>62</v>
      </c>
      <c r="B17" s="203">
        <v>615.67</v>
      </c>
      <c r="C17" s="203">
        <v>682.33</v>
      </c>
      <c r="D17" s="203">
        <v>66.66000000000008</v>
      </c>
      <c r="E17" s="204">
        <v>10.827228872610341</v>
      </c>
      <c r="F17" s="204"/>
      <c r="G17" s="205">
        <v>8946725</v>
      </c>
      <c r="H17" s="205">
        <v>9600377</v>
      </c>
      <c r="I17" s="205">
        <v>653652</v>
      </c>
      <c r="J17" s="204">
        <v>7.306047743727453</v>
      </c>
      <c r="K17" s="204"/>
      <c r="L17" s="205">
        <v>1117.822234</v>
      </c>
      <c r="M17" s="205">
        <v>1082.307004</v>
      </c>
      <c r="N17" s="205">
        <v>-35.515229999999974</v>
      </c>
      <c r="O17" s="204">
        <v>-3.177180496125288</v>
      </c>
    </row>
    <row r="18" spans="1:15" ht="14.25">
      <c r="A18" s="202" t="s">
        <v>66</v>
      </c>
      <c r="B18" s="203">
        <v>966</v>
      </c>
      <c r="C18" s="203">
        <v>938.67</v>
      </c>
      <c r="D18" s="203">
        <v>-27.33000000000004</v>
      </c>
      <c r="E18" s="204">
        <v>-2.829192546583855</v>
      </c>
      <c r="F18" s="204"/>
      <c r="G18" s="205">
        <v>12594849</v>
      </c>
      <c r="H18" s="205">
        <v>12642802</v>
      </c>
      <c r="I18" s="205">
        <v>47953</v>
      </c>
      <c r="J18" s="204">
        <v>0.3807350131788003</v>
      </c>
      <c r="K18" s="204"/>
      <c r="L18" s="205">
        <v>1002.934304</v>
      </c>
      <c r="M18" s="205">
        <v>1036.065103</v>
      </c>
      <c r="N18" s="205">
        <v>33.13079899999991</v>
      </c>
      <c r="O18" s="204">
        <v>3.3033867590194532</v>
      </c>
    </row>
    <row r="19" spans="1:15" ht="14.25">
      <c r="A19" s="198" t="s">
        <v>70</v>
      </c>
      <c r="B19" s="199">
        <v>417.33</v>
      </c>
      <c r="C19" s="199">
        <v>439.33</v>
      </c>
      <c r="D19" s="199">
        <v>22</v>
      </c>
      <c r="E19" s="200">
        <v>5.271607600699686</v>
      </c>
      <c r="F19" s="200"/>
      <c r="G19" s="201">
        <v>7120207</v>
      </c>
      <c r="H19" s="201">
        <v>8048373</v>
      </c>
      <c r="I19" s="201">
        <v>928166</v>
      </c>
      <c r="J19" s="200">
        <v>13.035660339650237</v>
      </c>
      <c r="K19" s="200"/>
      <c r="L19" s="201">
        <v>1312.410396</v>
      </c>
      <c r="M19" s="201">
        <v>1409.20405</v>
      </c>
      <c r="N19" s="201">
        <v>96.79365400000006</v>
      </c>
      <c r="O19" s="200">
        <v>7.375258097239278</v>
      </c>
    </row>
    <row r="20" spans="1:15" ht="14.25">
      <c r="A20" s="202" t="s">
        <v>81</v>
      </c>
      <c r="B20" s="203">
        <v>16</v>
      </c>
      <c r="C20" s="203">
        <v>18</v>
      </c>
      <c r="D20" s="203">
        <v>2</v>
      </c>
      <c r="E20" s="204">
        <v>12.5</v>
      </c>
      <c r="F20" s="204"/>
      <c r="G20" s="205">
        <v>118387</v>
      </c>
      <c r="H20" s="205">
        <v>133250</v>
      </c>
      <c r="I20" s="205">
        <v>14863</v>
      </c>
      <c r="J20" s="204">
        <v>12.55458791928168</v>
      </c>
      <c r="K20" s="204"/>
      <c r="L20" s="205">
        <v>569.168269</v>
      </c>
      <c r="M20" s="205">
        <v>569.444444</v>
      </c>
      <c r="N20" s="205">
        <v>0.27617499999996653</v>
      </c>
      <c r="O20" s="204">
        <v>0.04852255739505509</v>
      </c>
    </row>
    <row r="21" spans="1:15" ht="14.25">
      <c r="A21" s="202" t="s">
        <v>87</v>
      </c>
      <c r="B21" s="203">
        <v>179</v>
      </c>
      <c r="C21" s="203">
        <v>198.33</v>
      </c>
      <c r="D21" s="203">
        <v>19.330000000000013</v>
      </c>
      <c r="E21" s="204">
        <v>10.798882681564253</v>
      </c>
      <c r="F21" s="204"/>
      <c r="G21" s="205">
        <v>3460023</v>
      </c>
      <c r="H21" s="205">
        <v>3942038</v>
      </c>
      <c r="I21" s="205">
        <v>482015</v>
      </c>
      <c r="J21" s="204">
        <v>13.930976759403043</v>
      </c>
      <c r="K21" s="204"/>
      <c r="L21" s="205">
        <v>1486.902879</v>
      </c>
      <c r="M21" s="205">
        <v>1528.935069</v>
      </c>
      <c r="N21" s="205">
        <v>42.03219000000013</v>
      </c>
      <c r="O21" s="204">
        <v>2.82682820738557</v>
      </c>
    </row>
    <row r="22" spans="1:15" ht="14.25">
      <c r="A22" s="202" t="s">
        <v>89</v>
      </c>
      <c r="B22" s="203">
        <v>18</v>
      </c>
      <c r="C22" s="203">
        <v>27</v>
      </c>
      <c r="D22" s="203">
        <v>9</v>
      </c>
      <c r="E22" s="204">
        <v>50</v>
      </c>
      <c r="F22" s="204"/>
      <c r="G22" s="205">
        <v>213462</v>
      </c>
      <c r="H22" s="205">
        <v>344479</v>
      </c>
      <c r="I22" s="205">
        <v>131017</v>
      </c>
      <c r="J22" s="204">
        <v>61.37720062587252</v>
      </c>
      <c r="K22" s="204"/>
      <c r="L22" s="205">
        <v>912.230769</v>
      </c>
      <c r="M22" s="205">
        <v>981.421652</v>
      </c>
      <c r="N22" s="205">
        <v>69.19088299999999</v>
      </c>
      <c r="O22" s="204">
        <v>7.584800398242211</v>
      </c>
    </row>
    <row r="23" spans="1:15" ht="14.25">
      <c r="A23" s="198" t="s">
        <v>97</v>
      </c>
      <c r="B23" s="199">
        <v>1342</v>
      </c>
      <c r="C23" s="199">
        <v>1415.67</v>
      </c>
      <c r="D23" s="199">
        <v>73.67000000000007</v>
      </c>
      <c r="E23" s="200">
        <v>5.489567809239946</v>
      </c>
      <c r="F23" s="200"/>
      <c r="G23" s="201">
        <v>23905485</v>
      </c>
      <c r="H23" s="201">
        <v>27395947</v>
      </c>
      <c r="I23" s="201">
        <v>3490462</v>
      </c>
      <c r="J23" s="200">
        <v>14.601092594440146</v>
      </c>
      <c r="K23" s="200"/>
      <c r="L23" s="201">
        <v>1370.255932</v>
      </c>
      <c r="M23" s="201">
        <v>1488.610013</v>
      </c>
      <c r="N23" s="201">
        <v>118.35408099999995</v>
      </c>
      <c r="O23" s="200">
        <v>8.63737045292353</v>
      </c>
    </row>
    <row r="24" spans="1:15" ht="14.25">
      <c r="A24" s="202" t="s">
        <v>98</v>
      </c>
      <c r="B24" s="203">
        <v>1065</v>
      </c>
      <c r="C24" s="203">
        <v>1107.33</v>
      </c>
      <c r="D24" s="203">
        <v>42.32999999999993</v>
      </c>
      <c r="E24" s="204">
        <v>3.974647887323937</v>
      </c>
      <c r="F24" s="204"/>
      <c r="G24" s="205">
        <v>19289368</v>
      </c>
      <c r="H24" s="205">
        <v>22400275</v>
      </c>
      <c r="I24" s="205">
        <v>3110907</v>
      </c>
      <c r="J24" s="204">
        <v>16.127573490225288</v>
      </c>
      <c r="K24" s="204"/>
      <c r="L24" s="205">
        <v>1393.237125</v>
      </c>
      <c r="M24" s="205">
        <v>1556.083621</v>
      </c>
      <c r="N24" s="205">
        <v>162.8464959999999</v>
      </c>
      <c r="O24" s="204">
        <v>11.688354629510743</v>
      </c>
    </row>
    <row r="25" spans="1:15" ht="14.25">
      <c r="A25" s="202" t="s">
        <v>101</v>
      </c>
      <c r="B25" s="203">
        <v>260</v>
      </c>
      <c r="C25" s="203">
        <v>300.33</v>
      </c>
      <c r="D25" s="203">
        <v>40.329999999999984</v>
      </c>
      <c r="E25" s="204">
        <v>15.511538461538454</v>
      </c>
      <c r="F25" s="204"/>
      <c r="G25" s="205">
        <v>4124965</v>
      </c>
      <c r="H25" s="205">
        <v>4742364</v>
      </c>
      <c r="I25" s="205">
        <v>617399</v>
      </c>
      <c r="J25" s="204">
        <v>14.967375480761655</v>
      </c>
      <c r="K25" s="204"/>
      <c r="L25" s="205">
        <v>1220.403846</v>
      </c>
      <c r="M25" s="205">
        <v>1214.654649</v>
      </c>
      <c r="N25" s="205">
        <v>-5.749196999999867</v>
      </c>
      <c r="O25" s="204">
        <v>-0.4710897150024114</v>
      </c>
    </row>
    <row r="26" spans="1:15" ht="14.25">
      <c r="A26" s="202" t="s">
        <v>319</v>
      </c>
      <c r="B26" s="203">
        <v>17</v>
      </c>
      <c r="C26" s="203">
        <v>8</v>
      </c>
      <c r="D26" s="203">
        <v>-9</v>
      </c>
      <c r="E26" s="204">
        <v>-52.94117647058824</v>
      </c>
      <c r="F26" s="204"/>
      <c r="G26" s="205">
        <v>491152</v>
      </c>
      <c r="H26" s="205">
        <v>253308</v>
      </c>
      <c r="I26" s="205">
        <v>-237844</v>
      </c>
      <c r="J26" s="204">
        <v>-48.42574192917874</v>
      </c>
      <c r="K26" s="204"/>
      <c r="L26" s="205">
        <v>2222.407239</v>
      </c>
      <c r="M26" s="205">
        <v>2435.653846</v>
      </c>
      <c r="N26" s="205">
        <v>213.24660700000004</v>
      </c>
      <c r="O26" s="204">
        <v>9.59529843396087</v>
      </c>
    </row>
    <row r="27" spans="1:15" ht="14.25">
      <c r="A27" s="198" t="s">
        <v>108</v>
      </c>
      <c r="B27" s="199">
        <v>2289.67</v>
      </c>
      <c r="C27" s="199">
        <v>2258.67</v>
      </c>
      <c r="D27" s="199">
        <v>-31</v>
      </c>
      <c r="E27" s="200">
        <v>-1.3539068948800481</v>
      </c>
      <c r="F27" s="200"/>
      <c r="G27" s="201">
        <v>16796150</v>
      </c>
      <c r="H27" s="201">
        <v>17686749</v>
      </c>
      <c r="I27" s="201">
        <v>890599</v>
      </c>
      <c r="J27" s="200">
        <v>5.302399657064267</v>
      </c>
      <c r="K27" s="200"/>
      <c r="L27" s="201">
        <v>564.278493</v>
      </c>
      <c r="M27" s="201">
        <v>602.354108</v>
      </c>
      <c r="N27" s="201">
        <v>38.07561499999997</v>
      </c>
      <c r="O27" s="200">
        <v>6.747663693076456</v>
      </c>
    </row>
    <row r="28" spans="1:15" ht="14.25">
      <c r="A28" s="202" t="s">
        <v>109</v>
      </c>
      <c r="B28" s="203">
        <v>422.33</v>
      </c>
      <c r="C28" s="203">
        <v>452.67</v>
      </c>
      <c r="D28" s="203">
        <v>30.340000000000032</v>
      </c>
      <c r="E28" s="204">
        <v>7.1839556744725765</v>
      </c>
      <c r="F28" s="204"/>
      <c r="G28" s="205">
        <v>4981054</v>
      </c>
      <c r="H28" s="205">
        <v>5644719</v>
      </c>
      <c r="I28" s="205">
        <v>663665</v>
      </c>
      <c r="J28" s="204">
        <v>13.323786491774634</v>
      </c>
      <c r="K28" s="204"/>
      <c r="L28" s="205">
        <v>907.247886</v>
      </c>
      <c r="M28" s="205">
        <v>959.217871</v>
      </c>
      <c r="N28" s="205">
        <v>51.96998499999995</v>
      </c>
      <c r="O28" s="204">
        <v>5.728311501405907</v>
      </c>
    </row>
    <row r="29" spans="1:15" ht="14.25">
      <c r="A29" s="202" t="s">
        <v>112</v>
      </c>
      <c r="B29" s="203">
        <v>56.33</v>
      </c>
      <c r="C29" s="203">
        <v>54.67</v>
      </c>
      <c r="D29" s="203">
        <v>-1.6599999999999966</v>
      </c>
      <c r="E29" s="204">
        <v>-2.946919936090887</v>
      </c>
      <c r="F29" s="204"/>
      <c r="G29" s="205">
        <v>459316</v>
      </c>
      <c r="H29" s="205">
        <v>481851</v>
      </c>
      <c r="I29" s="205">
        <v>22535</v>
      </c>
      <c r="J29" s="204">
        <v>4.906208361999147</v>
      </c>
      <c r="K29" s="204"/>
      <c r="L29" s="205">
        <v>627.23238</v>
      </c>
      <c r="M29" s="205">
        <v>677.985394</v>
      </c>
      <c r="N29" s="205">
        <v>50.75301400000001</v>
      </c>
      <c r="O29" s="204">
        <v>8.091580667439395</v>
      </c>
    </row>
    <row r="30" spans="1:15" ht="14.25">
      <c r="A30" s="202" t="s">
        <v>115</v>
      </c>
      <c r="B30" s="203">
        <v>64.67</v>
      </c>
      <c r="C30" s="203">
        <v>55</v>
      </c>
      <c r="D30" s="203">
        <v>-9.670000000000002</v>
      </c>
      <c r="E30" s="204">
        <v>-14.952837482603993</v>
      </c>
      <c r="F30" s="204"/>
      <c r="G30" s="205">
        <v>509567</v>
      </c>
      <c r="H30" s="205">
        <v>453586</v>
      </c>
      <c r="I30" s="205">
        <v>-55981</v>
      </c>
      <c r="J30" s="204">
        <v>-10.985993990976652</v>
      </c>
      <c r="K30" s="204"/>
      <c r="L30" s="205">
        <v>606.115069</v>
      </c>
      <c r="M30" s="205">
        <v>634.386013</v>
      </c>
      <c r="N30" s="205">
        <v>28.2709440000001</v>
      </c>
      <c r="O30" s="204">
        <v>4.664286609247807</v>
      </c>
    </row>
    <row r="31" spans="1:15" ht="14.25">
      <c r="A31" s="202" t="s">
        <v>116</v>
      </c>
      <c r="B31" s="203">
        <v>357.67</v>
      </c>
      <c r="C31" s="203">
        <v>362</v>
      </c>
      <c r="D31" s="203">
        <v>4.329999999999984</v>
      </c>
      <c r="E31" s="204">
        <v>1.2106131350127167</v>
      </c>
      <c r="F31" s="204"/>
      <c r="G31" s="205">
        <v>2596885</v>
      </c>
      <c r="H31" s="205">
        <v>2670316</v>
      </c>
      <c r="I31" s="205">
        <v>73431</v>
      </c>
      <c r="J31" s="204">
        <v>2.8276569813449575</v>
      </c>
      <c r="K31" s="204"/>
      <c r="L31" s="205">
        <v>558.504723</v>
      </c>
      <c r="M31" s="205">
        <v>567.427964</v>
      </c>
      <c r="N31" s="205">
        <v>8.923240999999962</v>
      </c>
      <c r="O31" s="204">
        <v>1.5977019768192653</v>
      </c>
    </row>
    <row r="32" spans="1:15" ht="14.25">
      <c r="A32" s="202" t="s">
        <v>117</v>
      </c>
      <c r="B32" s="203">
        <v>290.33</v>
      </c>
      <c r="C32" s="203">
        <v>280</v>
      </c>
      <c r="D32" s="203">
        <v>-10.329999999999984</v>
      </c>
      <c r="E32" s="204">
        <v>-3.558020183928628</v>
      </c>
      <c r="F32" s="204"/>
      <c r="G32" s="205">
        <v>1762877</v>
      </c>
      <c r="H32" s="205">
        <v>1793269</v>
      </c>
      <c r="I32" s="205">
        <v>30392</v>
      </c>
      <c r="J32" s="204">
        <v>1.7240000294972369</v>
      </c>
      <c r="K32" s="204"/>
      <c r="L32" s="205">
        <v>467.075132</v>
      </c>
      <c r="M32" s="205">
        <v>492.656318</v>
      </c>
      <c r="N32" s="205">
        <v>25.581186000000002</v>
      </c>
      <c r="O32" s="204">
        <v>5.476888887332157</v>
      </c>
    </row>
    <row r="33" spans="1:15" ht="14.25">
      <c r="A33" s="202" t="s">
        <v>120</v>
      </c>
      <c r="B33" s="203">
        <v>74</v>
      </c>
      <c r="C33" s="203">
        <v>69.33</v>
      </c>
      <c r="D33" s="203">
        <v>-4.670000000000002</v>
      </c>
      <c r="E33" s="204">
        <v>-6.310810810810813</v>
      </c>
      <c r="F33" s="204"/>
      <c r="G33" s="205">
        <v>705218</v>
      </c>
      <c r="H33" s="205">
        <v>677356</v>
      </c>
      <c r="I33" s="205">
        <v>-27862</v>
      </c>
      <c r="J33" s="204">
        <v>-3.9508350609315133</v>
      </c>
      <c r="K33" s="204"/>
      <c r="L33" s="205">
        <v>733.074844</v>
      </c>
      <c r="M33" s="205">
        <v>751.540569</v>
      </c>
      <c r="N33" s="205">
        <v>18.46572500000002</v>
      </c>
      <c r="O33" s="204">
        <v>2.5189412992597546</v>
      </c>
    </row>
    <row r="34" spans="1:15" ht="14.25">
      <c r="A34" s="202" t="s">
        <v>121</v>
      </c>
      <c r="B34" s="203">
        <v>203</v>
      </c>
      <c r="C34" s="203">
        <v>223</v>
      </c>
      <c r="D34" s="203">
        <v>20</v>
      </c>
      <c r="E34" s="204">
        <v>9.852216748768473</v>
      </c>
      <c r="F34" s="204"/>
      <c r="G34" s="205">
        <v>953388</v>
      </c>
      <c r="H34" s="205">
        <v>1056468</v>
      </c>
      <c r="I34" s="205">
        <v>103080</v>
      </c>
      <c r="J34" s="204">
        <v>10.811967425644124</v>
      </c>
      <c r="K34" s="204"/>
      <c r="L34" s="205">
        <v>361.268662</v>
      </c>
      <c r="M34" s="205">
        <v>364.424974</v>
      </c>
      <c r="N34" s="205">
        <v>3.156312000000014</v>
      </c>
      <c r="O34" s="204">
        <v>0.8736744511761759</v>
      </c>
    </row>
    <row r="35" spans="1:15" ht="14.25">
      <c r="A35" s="202" t="s">
        <v>123</v>
      </c>
      <c r="B35" s="203">
        <v>98.67</v>
      </c>
      <c r="C35" s="203">
        <v>82.67</v>
      </c>
      <c r="D35" s="203">
        <v>-16</v>
      </c>
      <c r="E35" s="204">
        <v>-16.215668389581435</v>
      </c>
      <c r="F35" s="204"/>
      <c r="G35" s="205">
        <v>455230</v>
      </c>
      <c r="H35" s="205">
        <v>451430</v>
      </c>
      <c r="I35" s="205">
        <v>-3800</v>
      </c>
      <c r="J35" s="204">
        <v>-0.8347428772268963</v>
      </c>
      <c r="K35" s="204"/>
      <c r="L35" s="205">
        <v>354.897053</v>
      </c>
      <c r="M35" s="205">
        <v>420.048199</v>
      </c>
      <c r="N35" s="205">
        <v>65.15114599999998</v>
      </c>
      <c r="O35" s="204">
        <v>18.357759087957255</v>
      </c>
    </row>
    <row r="36" spans="1:15" ht="28.5">
      <c r="A36" s="202" t="s">
        <v>126</v>
      </c>
      <c r="B36" s="203">
        <v>98.67</v>
      </c>
      <c r="C36" s="203">
        <v>94</v>
      </c>
      <c r="D36" s="203">
        <v>-4.670000000000002</v>
      </c>
      <c r="E36" s="204">
        <v>-4.732948211209083</v>
      </c>
      <c r="F36" s="204"/>
      <c r="G36" s="205">
        <v>491541</v>
      </c>
      <c r="H36" s="205">
        <v>484317</v>
      </c>
      <c r="I36" s="205">
        <v>-7224</v>
      </c>
      <c r="J36" s="204">
        <v>-1.4696637716894418</v>
      </c>
      <c r="K36" s="204"/>
      <c r="L36" s="205">
        <v>383.205089</v>
      </c>
      <c r="M36" s="205">
        <v>396.331423</v>
      </c>
      <c r="N36" s="205">
        <v>13.126333999999986</v>
      </c>
      <c r="O36" s="204">
        <v>3.425407014884394</v>
      </c>
    </row>
    <row r="37" spans="1:15" ht="14.25">
      <c r="A37" s="202" t="s">
        <v>128</v>
      </c>
      <c r="B37" s="203">
        <v>134.33</v>
      </c>
      <c r="C37" s="203">
        <v>124</v>
      </c>
      <c r="D37" s="203">
        <v>-10.330000000000013</v>
      </c>
      <c r="E37" s="204">
        <v>-7.690017122012962</v>
      </c>
      <c r="F37" s="204"/>
      <c r="G37" s="205">
        <v>764278</v>
      </c>
      <c r="H37" s="205">
        <v>645132</v>
      </c>
      <c r="I37" s="205">
        <v>-119146</v>
      </c>
      <c r="J37" s="204">
        <v>-15.5893536121673</v>
      </c>
      <c r="K37" s="204"/>
      <c r="L37" s="205">
        <v>437.65812</v>
      </c>
      <c r="M37" s="205">
        <v>400.205955</v>
      </c>
      <c r="N37" s="205">
        <v>-37.45216499999998</v>
      </c>
      <c r="O37" s="204">
        <v>-8.557402065338119</v>
      </c>
    </row>
    <row r="38" spans="1:15" ht="14.25">
      <c r="A38" s="198" t="s">
        <v>135</v>
      </c>
      <c r="B38" s="199">
        <v>763.33</v>
      </c>
      <c r="C38" s="199">
        <v>787.67</v>
      </c>
      <c r="D38" s="199">
        <v>24.339999999999918</v>
      </c>
      <c r="E38" s="200">
        <v>3.18866021249</v>
      </c>
      <c r="F38" s="200"/>
      <c r="G38" s="201">
        <v>9471446</v>
      </c>
      <c r="H38" s="201">
        <v>9913391</v>
      </c>
      <c r="I38" s="201">
        <v>441945</v>
      </c>
      <c r="J38" s="200">
        <v>4.666077386705261</v>
      </c>
      <c r="K38" s="200"/>
      <c r="L38" s="201">
        <v>954.466311</v>
      </c>
      <c r="M38" s="201">
        <v>968.132007</v>
      </c>
      <c r="N38" s="201">
        <v>13.665696000000025</v>
      </c>
      <c r="O38" s="200">
        <v>1.4317630536045212</v>
      </c>
    </row>
    <row r="39" spans="1:15" ht="14.25">
      <c r="A39" s="202" t="s">
        <v>139</v>
      </c>
      <c r="B39" s="203">
        <v>241</v>
      </c>
      <c r="C39" s="203">
        <v>298</v>
      </c>
      <c r="D39" s="203">
        <v>57</v>
      </c>
      <c r="E39" s="204">
        <v>23.651452282157674</v>
      </c>
      <c r="F39" s="204"/>
      <c r="G39" s="205">
        <v>3038995</v>
      </c>
      <c r="H39" s="205">
        <v>3929659</v>
      </c>
      <c r="I39" s="205">
        <v>890664</v>
      </c>
      <c r="J39" s="204">
        <v>29.307846837523588</v>
      </c>
      <c r="K39" s="204"/>
      <c r="L39" s="205">
        <v>969.995212</v>
      </c>
      <c r="M39" s="205">
        <v>1014.36732</v>
      </c>
      <c r="N39" s="205">
        <v>44.37210799999991</v>
      </c>
      <c r="O39" s="204">
        <v>4.574466703656256</v>
      </c>
    </row>
    <row r="40" spans="1:15" ht="28.5">
      <c r="A40" s="202" t="s">
        <v>332</v>
      </c>
      <c r="B40" s="203">
        <v>158.67</v>
      </c>
      <c r="C40" s="203">
        <v>147.67</v>
      </c>
      <c r="D40" s="203">
        <v>-11</v>
      </c>
      <c r="E40" s="204">
        <v>-6.932627465809542</v>
      </c>
      <c r="F40" s="204"/>
      <c r="G40" s="205">
        <v>981706</v>
      </c>
      <c r="H40" s="205">
        <v>945296</v>
      </c>
      <c r="I40" s="205">
        <v>-36410</v>
      </c>
      <c r="J40" s="204">
        <v>-3.708849696344934</v>
      </c>
      <c r="K40" s="204"/>
      <c r="L40" s="205">
        <v>475.930208</v>
      </c>
      <c r="M40" s="205">
        <v>492.416042</v>
      </c>
      <c r="N40" s="205">
        <v>16.48583400000001</v>
      </c>
      <c r="O40" s="204">
        <v>3.4639183903199546</v>
      </c>
    </row>
    <row r="41" spans="1:15" ht="14.25">
      <c r="A41" s="202" t="s">
        <v>143</v>
      </c>
      <c r="B41" s="203">
        <v>92</v>
      </c>
      <c r="C41" s="203">
        <v>100</v>
      </c>
      <c r="D41" s="203">
        <v>8</v>
      </c>
      <c r="E41" s="204">
        <v>8.695652173913043</v>
      </c>
      <c r="F41" s="204"/>
      <c r="G41" s="205">
        <v>2477957</v>
      </c>
      <c r="H41" s="205">
        <v>2468086</v>
      </c>
      <c r="I41" s="205">
        <v>-9871</v>
      </c>
      <c r="J41" s="204">
        <v>-0.3983523523612395</v>
      </c>
      <c r="K41" s="204"/>
      <c r="L41" s="205">
        <v>2071.870401</v>
      </c>
      <c r="M41" s="205">
        <v>1898.527692</v>
      </c>
      <c r="N41" s="205">
        <v>-173.34270900000024</v>
      </c>
      <c r="O41" s="204">
        <v>-8.366484164083593</v>
      </c>
    </row>
    <row r="42" spans="1:15" ht="14.25">
      <c r="A42" s="202" t="s">
        <v>145</v>
      </c>
      <c r="B42" s="203">
        <v>122.67</v>
      </c>
      <c r="C42" s="203">
        <v>111.33</v>
      </c>
      <c r="D42" s="203">
        <v>-11.340000000000003</v>
      </c>
      <c r="E42" s="204">
        <v>-9.244314013206166</v>
      </c>
      <c r="F42" s="204"/>
      <c r="G42" s="205">
        <v>1549484</v>
      </c>
      <c r="H42" s="205">
        <v>1420488</v>
      </c>
      <c r="I42" s="205">
        <v>-128996</v>
      </c>
      <c r="J42" s="204">
        <v>-8.325094031303324</v>
      </c>
      <c r="K42" s="204"/>
      <c r="L42" s="205">
        <v>971.639984</v>
      </c>
      <c r="M42" s="205">
        <v>981.481251</v>
      </c>
      <c r="N42" s="205">
        <v>9.841267000000016</v>
      </c>
      <c r="O42" s="204">
        <v>1.0128511755440497</v>
      </c>
    </row>
    <row r="43" spans="1:15" ht="14.25">
      <c r="A43" s="202" t="s">
        <v>335</v>
      </c>
      <c r="B43" s="203">
        <v>91.33</v>
      </c>
      <c r="C43" s="203">
        <v>98</v>
      </c>
      <c r="D43" s="203">
        <v>6.670000000000002</v>
      </c>
      <c r="E43" s="204">
        <v>7.303186247673275</v>
      </c>
      <c r="F43" s="204"/>
      <c r="G43" s="205">
        <v>937871</v>
      </c>
      <c r="H43" s="205">
        <v>988130</v>
      </c>
      <c r="I43" s="205">
        <v>50259</v>
      </c>
      <c r="J43" s="204">
        <v>5.358839328649675</v>
      </c>
      <c r="K43" s="204"/>
      <c r="L43" s="205">
        <v>789.925797</v>
      </c>
      <c r="M43" s="205">
        <v>775.612244</v>
      </c>
      <c r="N43" s="205">
        <v>-14.313552999999956</v>
      </c>
      <c r="O43" s="204">
        <v>-1.8120123503195271</v>
      </c>
    </row>
    <row r="44" spans="1:15" ht="14.25">
      <c r="A44" s="198" t="s">
        <v>152</v>
      </c>
      <c r="B44" s="199">
        <v>216.33</v>
      </c>
      <c r="C44" s="199">
        <v>239.33</v>
      </c>
      <c r="D44" s="199">
        <v>23</v>
      </c>
      <c r="E44" s="200">
        <v>10.631904960014792</v>
      </c>
      <c r="F44" s="200"/>
      <c r="G44" s="201">
        <v>2287575</v>
      </c>
      <c r="H44" s="201">
        <v>2432885</v>
      </c>
      <c r="I44" s="201">
        <v>145310</v>
      </c>
      <c r="J44" s="200">
        <v>6.352141459842847</v>
      </c>
      <c r="K44" s="200"/>
      <c r="L44" s="201">
        <v>813.420735</v>
      </c>
      <c r="M44" s="201">
        <v>781.953787</v>
      </c>
      <c r="N44" s="201">
        <v>-31.466948000000002</v>
      </c>
      <c r="O44" s="200">
        <v>-3.868471339128084</v>
      </c>
    </row>
    <row r="45" spans="1:15" ht="14.25">
      <c r="A45" s="202" t="s">
        <v>153</v>
      </c>
      <c r="B45" s="203">
        <v>65.67</v>
      </c>
      <c r="C45" s="203">
        <v>71</v>
      </c>
      <c r="D45" s="203">
        <v>5.329999999999998</v>
      </c>
      <c r="E45" s="204">
        <v>8.116339272118164</v>
      </c>
      <c r="F45" s="204"/>
      <c r="G45" s="205">
        <v>465021</v>
      </c>
      <c r="H45" s="205">
        <v>472667</v>
      </c>
      <c r="I45" s="205">
        <v>7646</v>
      </c>
      <c r="J45" s="204">
        <v>1.6442268198640493</v>
      </c>
      <c r="K45" s="204"/>
      <c r="L45" s="205">
        <v>544.706047</v>
      </c>
      <c r="M45" s="205">
        <v>512.098591</v>
      </c>
      <c r="N45" s="205">
        <v>-32.60745599999996</v>
      </c>
      <c r="O45" s="204">
        <v>-5.986248212148076</v>
      </c>
    </row>
    <row r="46" spans="1:15" ht="14.25">
      <c r="A46" s="202" t="s">
        <v>155</v>
      </c>
      <c r="B46" s="203">
        <v>30.33</v>
      </c>
      <c r="C46" s="203">
        <v>36.67</v>
      </c>
      <c r="D46" s="203">
        <v>6.340000000000003</v>
      </c>
      <c r="E46" s="204">
        <v>20.903395977579965</v>
      </c>
      <c r="F46" s="204"/>
      <c r="G46" s="205">
        <v>298117</v>
      </c>
      <c r="H46" s="205">
        <v>278344</v>
      </c>
      <c r="I46" s="205">
        <v>-19773</v>
      </c>
      <c r="J46" s="204">
        <v>-6.6326308127345985</v>
      </c>
      <c r="K46" s="204"/>
      <c r="L46" s="205">
        <v>756.085622</v>
      </c>
      <c r="M46" s="205">
        <v>583.885381</v>
      </c>
      <c r="N46" s="205">
        <v>-172.2002409999999</v>
      </c>
      <c r="O46" s="204">
        <v>-22.77523021063346</v>
      </c>
    </row>
    <row r="47" spans="1:15" ht="14.25">
      <c r="A47" s="202" t="s">
        <v>156</v>
      </c>
      <c r="B47" s="203">
        <v>101</v>
      </c>
      <c r="C47" s="203">
        <v>109.67</v>
      </c>
      <c r="D47" s="203">
        <v>8.670000000000002</v>
      </c>
      <c r="E47" s="204">
        <v>8.584158415841586</v>
      </c>
      <c r="F47" s="204"/>
      <c r="G47" s="205">
        <v>1473274</v>
      </c>
      <c r="H47" s="205">
        <v>1560892</v>
      </c>
      <c r="I47" s="205">
        <v>87618</v>
      </c>
      <c r="J47" s="204">
        <v>5.947162578040474</v>
      </c>
      <c r="K47" s="204"/>
      <c r="L47" s="205">
        <v>1122.067022</v>
      </c>
      <c r="M47" s="205">
        <v>1094.817319</v>
      </c>
      <c r="N47" s="205">
        <v>-27.249702999999954</v>
      </c>
      <c r="O47" s="204">
        <v>-2.4285272150169255</v>
      </c>
    </row>
    <row r="48" spans="1:15" ht="14.25">
      <c r="A48" s="198" t="s">
        <v>160</v>
      </c>
      <c r="B48" s="199">
        <v>417.67</v>
      </c>
      <c r="C48" s="199">
        <v>414</v>
      </c>
      <c r="D48" s="199">
        <v>-3.670000000000016</v>
      </c>
      <c r="E48" s="200">
        <v>-0.8786841286182909</v>
      </c>
      <c r="F48" s="200"/>
      <c r="G48" s="201">
        <v>6277427</v>
      </c>
      <c r="H48" s="201">
        <v>6433276</v>
      </c>
      <c r="I48" s="201">
        <v>155849</v>
      </c>
      <c r="J48" s="200">
        <v>2.482689165481335</v>
      </c>
      <c r="K48" s="200"/>
      <c r="L48" s="201">
        <v>1156.125649</v>
      </c>
      <c r="M48" s="201">
        <v>1195.331846</v>
      </c>
      <c r="N48" s="201">
        <v>39.206196999999975</v>
      </c>
      <c r="O48" s="200">
        <v>3.3911709366461755</v>
      </c>
    </row>
    <row r="49" spans="1:15" ht="28.5">
      <c r="A49" s="202" t="s">
        <v>161</v>
      </c>
      <c r="B49" s="203">
        <v>291.33</v>
      </c>
      <c r="C49" s="203">
        <v>288.33</v>
      </c>
      <c r="D49" s="203">
        <v>-3</v>
      </c>
      <c r="E49" s="204">
        <v>-1.0297600659046442</v>
      </c>
      <c r="F49" s="204"/>
      <c r="G49" s="205">
        <v>4393092</v>
      </c>
      <c r="H49" s="205">
        <v>4467753</v>
      </c>
      <c r="I49" s="205">
        <v>74661</v>
      </c>
      <c r="J49" s="204">
        <v>1.6995091384382572</v>
      </c>
      <c r="K49" s="204"/>
      <c r="L49" s="205">
        <v>1159.956591</v>
      </c>
      <c r="M49" s="205">
        <v>1191.944326</v>
      </c>
      <c r="N49" s="205">
        <v>31.987735000000157</v>
      </c>
      <c r="O49" s="204">
        <v>2.757666558230726</v>
      </c>
    </row>
    <row r="50" spans="1:15" s="192" customFormat="1" ht="14.25">
      <c r="A50" s="202" t="s">
        <v>167</v>
      </c>
      <c r="B50" s="203">
        <v>102.67</v>
      </c>
      <c r="C50" s="203">
        <v>101.67</v>
      </c>
      <c r="D50" s="203">
        <v>-1</v>
      </c>
      <c r="E50" s="204">
        <v>-0.9739943508327652</v>
      </c>
      <c r="F50" s="204"/>
      <c r="G50" s="205">
        <v>1363002</v>
      </c>
      <c r="H50" s="205">
        <v>1327603</v>
      </c>
      <c r="I50" s="205">
        <v>-35399</v>
      </c>
      <c r="J50" s="204">
        <v>-2.5971348538006547</v>
      </c>
      <c r="K50" s="204"/>
      <c r="L50" s="205">
        <v>1021.197113</v>
      </c>
      <c r="M50" s="205">
        <v>1004.458618</v>
      </c>
      <c r="N50" s="205">
        <v>-16.738494999999944</v>
      </c>
      <c r="O50" s="204">
        <v>-1.639105201818167</v>
      </c>
    </row>
    <row r="51" spans="1:15" ht="14.25">
      <c r="A51" s="198" t="s">
        <v>169</v>
      </c>
      <c r="B51" s="199">
        <v>278.33</v>
      </c>
      <c r="C51" s="199">
        <v>320.67</v>
      </c>
      <c r="D51" s="199">
        <v>42.34000000000003</v>
      </c>
      <c r="E51" s="200">
        <v>15.212158229439886</v>
      </c>
      <c r="F51" s="200"/>
      <c r="G51" s="201">
        <v>2682054</v>
      </c>
      <c r="H51" s="201">
        <v>3469769</v>
      </c>
      <c r="I51" s="201">
        <v>787715</v>
      </c>
      <c r="J51" s="200">
        <v>29.36984117396592</v>
      </c>
      <c r="K51" s="200"/>
      <c r="L51" s="201">
        <v>741.249043</v>
      </c>
      <c r="M51" s="201">
        <v>832.336382</v>
      </c>
      <c r="N51" s="201">
        <v>91.08733899999993</v>
      </c>
      <c r="O51" s="200">
        <v>12.288358394548366</v>
      </c>
    </row>
    <row r="52" spans="1:15" ht="14.25">
      <c r="A52" s="198" t="s">
        <v>175</v>
      </c>
      <c r="B52" s="199">
        <v>649</v>
      </c>
      <c r="C52" s="199">
        <v>639.33</v>
      </c>
      <c r="D52" s="199">
        <v>-9.669999999999959</v>
      </c>
      <c r="E52" s="200">
        <v>-1.4899845916795007</v>
      </c>
      <c r="F52" s="200"/>
      <c r="G52" s="201">
        <v>7482942</v>
      </c>
      <c r="H52" s="201">
        <v>7873442</v>
      </c>
      <c r="I52" s="201">
        <v>390500</v>
      </c>
      <c r="J52" s="200">
        <v>5.218535704272464</v>
      </c>
      <c r="K52" s="200"/>
      <c r="L52" s="201">
        <v>886.919758</v>
      </c>
      <c r="M52" s="201">
        <v>947.318887</v>
      </c>
      <c r="N52" s="201">
        <v>60.399129000000016</v>
      </c>
      <c r="O52" s="200">
        <v>6.809987989916897</v>
      </c>
    </row>
    <row r="53" spans="1:15" ht="14.25">
      <c r="A53" s="202" t="s">
        <v>176</v>
      </c>
      <c r="B53" s="203">
        <v>649</v>
      </c>
      <c r="C53" s="203">
        <v>639.33</v>
      </c>
      <c r="D53" s="203">
        <v>-9.669999999999959</v>
      </c>
      <c r="E53" s="204">
        <v>-1.4899845916795007</v>
      </c>
      <c r="F53" s="204"/>
      <c r="G53" s="205">
        <v>7482942</v>
      </c>
      <c r="H53" s="205">
        <v>7873442</v>
      </c>
      <c r="I53" s="205">
        <v>390500</v>
      </c>
      <c r="J53" s="204">
        <v>5.218535704272464</v>
      </c>
      <c r="K53" s="204"/>
      <c r="L53" s="205">
        <v>886.919758</v>
      </c>
      <c r="M53" s="205">
        <v>947.318887</v>
      </c>
      <c r="N53" s="205">
        <v>60.399129000000016</v>
      </c>
      <c r="O53" s="204">
        <v>6.809987989916897</v>
      </c>
    </row>
    <row r="54" spans="1:15" ht="14.25">
      <c r="A54" s="198" t="s">
        <v>179</v>
      </c>
      <c r="B54" s="199">
        <v>752.67</v>
      </c>
      <c r="C54" s="199">
        <v>696.33</v>
      </c>
      <c r="D54" s="199">
        <v>-56.33999999999992</v>
      </c>
      <c r="E54" s="200">
        <v>-7.485352146358952</v>
      </c>
      <c r="F54" s="200"/>
      <c r="G54" s="201">
        <v>6860531</v>
      </c>
      <c r="H54" s="201">
        <v>6584046</v>
      </c>
      <c r="I54" s="201">
        <v>-276485</v>
      </c>
      <c r="J54" s="200">
        <v>-4.030081636538046</v>
      </c>
      <c r="K54" s="200"/>
      <c r="L54" s="201">
        <v>701.148117</v>
      </c>
      <c r="M54" s="201">
        <v>727.334851</v>
      </c>
      <c r="N54" s="201">
        <v>26.186734</v>
      </c>
      <c r="O54" s="200">
        <v>3.7348362443081347</v>
      </c>
    </row>
    <row r="55" spans="1:15" ht="14.25">
      <c r="A55" s="202" t="s">
        <v>180</v>
      </c>
      <c r="B55" s="203">
        <v>685.33</v>
      </c>
      <c r="C55" s="203">
        <v>610.67</v>
      </c>
      <c r="D55" s="203">
        <v>-74.66000000000008</v>
      </c>
      <c r="E55" s="204">
        <v>-10.89402185808298</v>
      </c>
      <c r="F55" s="204"/>
      <c r="G55" s="205">
        <v>6057123</v>
      </c>
      <c r="H55" s="205">
        <v>5410413</v>
      </c>
      <c r="I55" s="205">
        <v>-646710</v>
      </c>
      <c r="J55" s="204">
        <v>-10.676851039676757</v>
      </c>
      <c r="K55" s="204"/>
      <c r="L55" s="205">
        <v>679.86596</v>
      </c>
      <c r="M55" s="205">
        <v>681.522942</v>
      </c>
      <c r="N55" s="205">
        <v>1.6569819999999709</v>
      </c>
      <c r="O55" s="204">
        <v>0.24372186541005392</v>
      </c>
    </row>
    <row r="56" spans="1:15" s="192" customFormat="1" ht="28.5">
      <c r="A56" s="202" t="s">
        <v>186</v>
      </c>
      <c r="B56" s="203">
        <v>67.33</v>
      </c>
      <c r="C56" s="203">
        <v>85.67</v>
      </c>
      <c r="D56" s="203">
        <v>18.340000000000003</v>
      </c>
      <c r="E56" s="204">
        <v>27.238972226347848</v>
      </c>
      <c r="F56" s="204"/>
      <c r="G56" s="205">
        <v>803408</v>
      </c>
      <c r="H56" s="205">
        <v>1173633</v>
      </c>
      <c r="I56" s="205">
        <v>370225</v>
      </c>
      <c r="J56" s="204">
        <v>46.08181646187242</v>
      </c>
      <c r="K56" s="204"/>
      <c r="L56" s="205">
        <v>917.87636</v>
      </c>
      <c r="M56" s="205">
        <v>1053.80485</v>
      </c>
      <c r="N56" s="205">
        <v>135.92849</v>
      </c>
      <c r="O56" s="204">
        <v>14.809019593880816</v>
      </c>
    </row>
    <row r="57" spans="1:15" ht="14.25">
      <c r="A57" s="198" t="s">
        <v>188</v>
      </c>
      <c r="B57" s="199">
        <v>67.67</v>
      </c>
      <c r="C57" s="199">
        <v>63.67</v>
      </c>
      <c r="D57" s="199">
        <v>-4</v>
      </c>
      <c r="E57" s="200">
        <v>-5.911038865080537</v>
      </c>
      <c r="F57" s="200"/>
      <c r="G57" s="201">
        <v>551878</v>
      </c>
      <c r="H57" s="201">
        <v>455552</v>
      </c>
      <c r="I57" s="201">
        <v>-96326</v>
      </c>
      <c r="J57" s="200">
        <v>-17.454219954410213</v>
      </c>
      <c r="K57" s="200"/>
      <c r="L57" s="201">
        <v>627.340828</v>
      </c>
      <c r="M57" s="201">
        <v>550.376339</v>
      </c>
      <c r="N57" s="201">
        <v>-76.96448899999996</v>
      </c>
      <c r="O57" s="200">
        <v>-12.268369212532738</v>
      </c>
    </row>
    <row r="58" spans="1:15" ht="14.25">
      <c r="A58" s="202" t="s">
        <v>189</v>
      </c>
      <c r="B58" s="203">
        <v>67.67</v>
      </c>
      <c r="C58" s="203">
        <v>63.67</v>
      </c>
      <c r="D58" s="203">
        <v>-4</v>
      </c>
      <c r="E58" s="204">
        <v>-5.911038865080537</v>
      </c>
      <c r="F58" s="204"/>
      <c r="G58" s="205">
        <v>551878</v>
      </c>
      <c r="H58" s="205">
        <v>455552</v>
      </c>
      <c r="I58" s="205">
        <v>-96326</v>
      </c>
      <c r="J58" s="204">
        <v>-17.454219954410213</v>
      </c>
      <c r="K58" s="204"/>
      <c r="L58" s="205">
        <v>627.340828</v>
      </c>
      <c r="M58" s="205">
        <v>550.376339</v>
      </c>
      <c r="N58" s="205">
        <v>-76.96448899999996</v>
      </c>
      <c r="O58" s="204">
        <v>-12.268369212532738</v>
      </c>
    </row>
    <row r="59" spans="1:15" ht="14.25">
      <c r="A59" s="198" t="s">
        <v>195</v>
      </c>
      <c r="B59" s="199">
        <v>1011.33</v>
      </c>
      <c r="C59" s="199">
        <v>1002.67</v>
      </c>
      <c r="D59" s="199">
        <v>-8.660000000000082</v>
      </c>
      <c r="E59" s="200">
        <v>-0.8562981420505751</v>
      </c>
      <c r="F59" s="200"/>
      <c r="G59" s="201">
        <v>9785742</v>
      </c>
      <c r="H59" s="201">
        <v>9813429</v>
      </c>
      <c r="I59" s="201">
        <v>27687</v>
      </c>
      <c r="J59" s="200">
        <v>0.2829320454187327</v>
      </c>
      <c r="K59" s="200"/>
      <c r="L59" s="201">
        <v>744.316281</v>
      </c>
      <c r="M59" s="201">
        <v>752.868993</v>
      </c>
      <c r="N59" s="201">
        <v>8.552712000000042</v>
      </c>
      <c r="O59" s="200">
        <v>1.1490695848422592</v>
      </c>
    </row>
    <row r="60" spans="1:15" ht="14.25">
      <c r="A60" s="202" t="s">
        <v>196</v>
      </c>
      <c r="B60" s="203">
        <v>536.67</v>
      </c>
      <c r="C60" s="203">
        <v>530.67</v>
      </c>
      <c r="D60" s="203">
        <v>-6</v>
      </c>
      <c r="E60" s="204">
        <v>-1.1180054782268434</v>
      </c>
      <c r="F60" s="204"/>
      <c r="G60" s="205">
        <v>7106672</v>
      </c>
      <c r="H60" s="205">
        <v>6995002</v>
      </c>
      <c r="I60" s="205">
        <v>-111670</v>
      </c>
      <c r="J60" s="204">
        <v>-1.5713402841723945</v>
      </c>
      <c r="K60" s="204"/>
      <c r="L60" s="205">
        <v>1018.627977</v>
      </c>
      <c r="M60" s="205">
        <v>1013.957971</v>
      </c>
      <c r="N60" s="205">
        <v>-4.670005999999944</v>
      </c>
      <c r="O60" s="204">
        <v>-0.4584604100266082</v>
      </c>
    </row>
    <row r="61" spans="1:15" ht="14.25">
      <c r="A61" s="202" t="s">
        <v>211</v>
      </c>
      <c r="B61" s="203">
        <v>267.67</v>
      </c>
      <c r="C61" s="203">
        <v>260</v>
      </c>
      <c r="D61" s="203">
        <v>-7.670000000000016</v>
      </c>
      <c r="E61" s="204">
        <v>-2.8654686741136532</v>
      </c>
      <c r="F61" s="204"/>
      <c r="G61" s="205">
        <v>1186202</v>
      </c>
      <c r="H61" s="205">
        <v>1167918</v>
      </c>
      <c r="I61" s="205">
        <v>-18284</v>
      </c>
      <c r="J61" s="204">
        <v>-1.5413900836451127</v>
      </c>
      <c r="K61" s="204"/>
      <c r="L61" s="205">
        <v>340.891051</v>
      </c>
      <c r="M61" s="205">
        <v>345.537869</v>
      </c>
      <c r="N61" s="205">
        <v>4.646817999999996</v>
      </c>
      <c r="O61" s="204">
        <v>1.3631387466372638</v>
      </c>
    </row>
    <row r="62" spans="1:15" ht="14.25">
      <c r="A62" s="198" t="s">
        <v>216</v>
      </c>
      <c r="B62" s="199">
        <v>126.33</v>
      </c>
      <c r="C62" s="199">
        <v>124.67</v>
      </c>
      <c r="D62" s="199">
        <v>-1.6599999999999966</v>
      </c>
      <c r="E62" s="200">
        <v>-1.3140188395472148</v>
      </c>
      <c r="F62" s="200"/>
      <c r="G62" s="201">
        <v>390235</v>
      </c>
      <c r="H62" s="201">
        <v>442436</v>
      </c>
      <c r="I62" s="201">
        <v>52201</v>
      </c>
      <c r="J62" s="200">
        <v>13.376811408510255</v>
      </c>
      <c r="K62" s="200"/>
      <c r="L62" s="201">
        <v>237.616377</v>
      </c>
      <c r="M62" s="201">
        <v>272.988998</v>
      </c>
      <c r="N62" s="201">
        <v>35.37262099999998</v>
      </c>
      <c r="O62" s="200">
        <v>14.886440676603693</v>
      </c>
    </row>
    <row r="63" spans="1:15" ht="14.25">
      <c r="A63" s="202" t="s">
        <v>223</v>
      </c>
      <c r="B63" s="203">
        <v>116.67</v>
      </c>
      <c r="C63" s="203">
        <v>116.67</v>
      </c>
      <c r="D63" s="203">
        <v>0</v>
      </c>
      <c r="E63" s="204">
        <v>0</v>
      </c>
      <c r="F63" s="204"/>
      <c r="G63" s="205">
        <v>354627</v>
      </c>
      <c r="H63" s="205">
        <v>403781</v>
      </c>
      <c r="I63" s="205">
        <v>49154</v>
      </c>
      <c r="J63" s="204">
        <v>13.860760742977831</v>
      </c>
      <c r="K63" s="204"/>
      <c r="L63" s="205">
        <v>233.813319</v>
      </c>
      <c r="M63" s="205">
        <v>266.221624</v>
      </c>
      <c r="N63" s="205">
        <v>32.40830500000001</v>
      </c>
      <c r="O63" s="204">
        <v>13.860760857682369</v>
      </c>
    </row>
    <row r="64" spans="1:15" ht="14.25">
      <c r="A64" s="198" t="s">
        <v>227</v>
      </c>
      <c r="B64" s="199">
        <v>2005</v>
      </c>
      <c r="C64" s="199">
        <v>2040.67</v>
      </c>
      <c r="D64" s="199">
        <v>35.67000000000007</v>
      </c>
      <c r="E64" s="200">
        <v>1.7790523690773103</v>
      </c>
      <c r="F64" s="200"/>
      <c r="G64" s="201">
        <v>8393077</v>
      </c>
      <c r="H64" s="201">
        <v>8462843</v>
      </c>
      <c r="I64" s="201">
        <v>69766</v>
      </c>
      <c r="J64" s="200">
        <v>0.8312326933257017</v>
      </c>
      <c r="K64" s="200"/>
      <c r="L64" s="201">
        <v>322.005639</v>
      </c>
      <c r="M64" s="201">
        <v>319.006955</v>
      </c>
      <c r="N64" s="201">
        <v>-2.998683999999969</v>
      </c>
      <c r="O64" s="200">
        <v>-0.931252014502755</v>
      </c>
    </row>
    <row r="65" spans="1:15" ht="14.25">
      <c r="A65" s="202" t="s">
        <v>228</v>
      </c>
      <c r="B65" s="203">
        <v>360.67</v>
      </c>
      <c r="C65" s="203">
        <v>367</v>
      </c>
      <c r="D65" s="203">
        <v>6.329999999999984</v>
      </c>
      <c r="E65" s="204">
        <v>1.7550669587157188</v>
      </c>
      <c r="F65" s="204"/>
      <c r="G65" s="205">
        <v>1485258</v>
      </c>
      <c r="H65" s="205">
        <v>1524867</v>
      </c>
      <c r="I65" s="205">
        <v>39609</v>
      </c>
      <c r="J65" s="204">
        <v>2.666809402810825</v>
      </c>
      <c r="K65" s="204"/>
      <c r="L65" s="205">
        <v>316.77327</v>
      </c>
      <c r="M65" s="205">
        <v>319.611611</v>
      </c>
      <c r="N65" s="205">
        <v>2.838340999999957</v>
      </c>
      <c r="O65" s="204">
        <v>0.8960165736206078</v>
      </c>
    </row>
    <row r="66" spans="1:15" ht="14.25">
      <c r="A66" s="202" t="s">
        <v>230</v>
      </c>
      <c r="B66" s="203">
        <v>1644.33</v>
      </c>
      <c r="C66" s="203">
        <v>1673.67</v>
      </c>
      <c r="D66" s="203">
        <v>29.340000000000146</v>
      </c>
      <c r="E66" s="204">
        <v>1.7843133677546568</v>
      </c>
      <c r="F66" s="204"/>
      <c r="G66" s="205">
        <v>6907819</v>
      </c>
      <c r="H66" s="205">
        <v>6937976</v>
      </c>
      <c r="I66" s="205">
        <v>30157</v>
      </c>
      <c r="J66" s="204">
        <v>0.4365632625869323</v>
      </c>
      <c r="K66" s="204"/>
      <c r="L66" s="205">
        <v>323.153316</v>
      </c>
      <c r="M66" s="205">
        <v>318.874366</v>
      </c>
      <c r="N66" s="205">
        <v>-4.278950000000009</v>
      </c>
      <c r="O66" s="204">
        <v>-1.3241238100122137</v>
      </c>
    </row>
    <row r="67" spans="1:15" ht="14.25">
      <c r="A67" s="198" t="s">
        <v>233</v>
      </c>
      <c r="B67" s="199">
        <v>606.67</v>
      </c>
      <c r="C67" s="199">
        <v>645.67</v>
      </c>
      <c r="D67" s="199">
        <v>39</v>
      </c>
      <c r="E67" s="200">
        <v>6.428536106944467</v>
      </c>
      <c r="F67" s="200"/>
      <c r="G67" s="201">
        <v>6677650</v>
      </c>
      <c r="H67" s="201">
        <v>8586394</v>
      </c>
      <c r="I67" s="201">
        <v>1908744</v>
      </c>
      <c r="J67" s="200">
        <v>28.584067748384534</v>
      </c>
      <c r="K67" s="200"/>
      <c r="L67" s="201">
        <v>846.696531</v>
      </c>
      <c r="M67" s="201">
        <v>1022.95576</v>
      </c>
      <c r="N67" s="201">
        <v>176.259229</v>
      </c>
      <c r="O67" s="200">
        <v>20.8172848885807</v>
      </c>
    </row>
    <row r="68" spans="1:15" s="192" customFormat="1" ht="14.25">
      <c r="A68" s="202" t="s">
        <v>234</v>
      </c>
      <c r="B68" s="203">
        <v>423</v>
      </c>
      <c r="C68" s="203">
        <v>494.33</v>
      </c>
      <c r="D68" s="203">
        <v>71.32999999999998</v>
      </c>
      <c r="E68" s="204">
        <v>16.862884160756497</v>
      </c>
      <c r="F68" s="204"/>
      <c r="G68" s="205">
        <v>5688607</v>
      </c>
      <c r="H68" s="205">
        <v>7702358</v>
      </c>
      <c r="I68" s="205">
        <v>2013751</v>
      </c>
      <c r="J68" s="204">
        <v>35.39972088070067</v>
      </c>
      <c r="K68" s="204"/>
      <c r="L68" s="205">
        <v>1034.480269</v>
      </c>
      <c r="M68" s="205">
        <v>1198.569936</v>
      </c>
      <c r="N68" s="205">
        <v>164.0896670000002</v>
      </c>
      <c r="O68" s="204">
        <v>15.862039317445909</v>
      </c>
    </row>
    <row r="69" spans="1:15" ht="14.25">
      <c r="A69" s="202" t="s">
        <v>235</v>
      </c>
      <c r="B69" s="203">
        <v>119.33</v>
      </c>
      <c r="C69" s="203">
        <v>100.67</v>
      </c>
      <c r="D69" s="203">
        <v>-18.659999999999997</v>
      </c>
      <c r="E69" s="204">
        <v>-15.637308304701246</v>
      </c>
      <c r="F69" s="204"/>
      <c r="G69" s="205">
        <v>678322</v>
      </c>
      <c r="H69" s="205">
        <v>600824</v>
      </c>
      <c r="I69" s="205">
        <v>-77498</v>
      </c>
      <c r="J69" s="204">
        <v>-11.42495746857687</v>
      </c>
      <c r="K69" s="204"/>
      <c r="L69" s="205">
        <v>437.26318</v>
      </c>
      <c r="M69" s="205">
        <v>459.096362</v>
      </c>
      <c r="N69" s="205">
        <v>21.833182000000022</v>
      </c>
      <c r="O69" s="204">
        <v>4.993144403331655</v>
      </c>
    </row>
    <row r="70" spans="1:15" ht="28.5">
      <c r="A70" s="202" t="s">
        <v>239</v>
      </c>
      <c r="B70" s="203">
        <v>45.33</v>
      </c>
      <c r="C70" s="203">
        <v>41.33</v>
      </c>
      <c r="D70" s="203">
        <v>-4</v>
      </c>
      <c r="E70" s="204">
        <v>-8.824178248400619</v>
      </c>
      <c r="F70" s="204"/>
      <c r="G70" s="205">
        <v>241420</v>
      </c>
      <c r="H70" s="205">
        <v>232808</v>
      </c>
      <c r="I70" s="205">
        <v>-8612</v>
      </c>
      <c r="J70" s="204">
        <v>-3.567227238836882</v>
      </c>
      <c r="K70" s="204"/>
      <c r="L70" s="205">
        <v>409.679444</v>
      </c>
      <c r="M70" s="205">
        <v>433.300452</v>
      </c>
      <c r="N70" s="205">
        <v>23.621008000000018</v>
      </c>
      <c r="O70" s="204">
        <v>5.7657293637608085</v>
      </c>
    </row>
    <row r="71" spans="1:15" ht="14.25">
      <c r="A71" s="202" t="s">
        <v>242</v>
      </c>
      <c r="B71" s="203">
        <v>19</v>
      </c>
      <c r="C71" s="203">
        <v>9.33</v>
      </c>
      <c r="D71" s="203">
        <v>-9.67</v>
      </c>
      <c r="E71" s="204">
        <v>-50.89473684210526</v>
      </c>
      <c r="F71" s="204"/>
      <c r="G71" s="205">
        <v>69301</v>
      </c>
      <c r="H71" s="205">
        <v>50404</v>
      </c>
      <c r="I71" s="205">
        <v>-18897</v>
      </c>
      <c r="J71" s="204">
        <v>-27.26800479069566</v>
      </c>
      <c r="K71" s="204"/>
      <c r="L71" s="205">
        <v>280.57085</v>
      </c>
      <c r="M71" s="205">
        <v>415.565998</v>
      </c>
      <c r="N71" s="205">
        <v>134.99514799999997</v>
      </c>
      <c r="O71" s="204">
        <v>48.114459502831444</v>
      </c>
    </row>
    <row r="72" spans="1:15" ht="14.25">
      <c r="A72" s="209"/>
      <c r="B72" s="203"/>
      <c r="C72" s="203"/>
      <c r="D72" s="203"/>
      <c r="E72" s="204"/>
      <c r="F72" s="204"/>
      <c r="G72" s="205"/>
      <c r="H72" s="205"/>
      <c r="I72" s="205"/>
      <c r="J72" s="204"/>
      <c r="K72" s="204"/>
      <c r="L72" s="205"/>
      <c r="M72" s="205"/>
      <c r="N72" s="205"/>
      <c r="O72" s="204"/>
    </row>
    <row r="73" spans="1:15" s="192" customFormat="1" ht="14.25">
      <c r="A73" s="194" t="s">
        <v>245</v>
      </c>
      <c r="B73" s="9">
        <v>88.33</v>
      </c>
      <c r="C73" s="9">
        <v>92.67</v>
      </c>
      <c r="D73" s="9">
        <v>4.340000000000003</v>
      </c>
      <c r="E73" s="10">
        <v>4.913392958224843</v>
      </c>
      <c r="F73" s="10"/>
      <c r="G73" s="195">
        <v>1334757</v>
      </c>
      <c r="H73" s="195">
        <v>1422213</v>
      </c>
      <c r="I73" s="195">
        <v>87456</v>
      </c>
      <c r="J73" s="10">
        <v>6.5522038843025365</v>
      </c>
      <c r="K73" s="10"/>
      <c r="L73" s="195">
        <v>1162.386679</v>
      </c>
      <c r="M73" s="195">
        <v>1180.543865</v>
      </c>
      <c r="N73" s="195">
        <v>18.157186000000138</v>
      </c>
      <c r="O73" s="10">
        <v>1.562060743471419</v>
      </c>
    </row>
    <row r="74" spans="1:15" ht="14.25">
      <c r="A74" s="198" t="s">
        <v>247</v>
      </c>
      <c r="B74" s="199">
        <v>35</v>
      </c>
      <c r="C74" s="199">
        <v>36</v>
      </c>
      <c r="D74" s="199">
        <v>1</v>
      </c>
      <c r="E74" s="200">
        <v>2.857142857142857</v>
      </c>
      <c r="F74" s="200"/>
      <c r="G74" s="201">
        <v>564645</v>
      </c>
      <c r="H74" s="201">
        <v>567703</v>
      </c>
      <c r="I74" s="201">
        <v>3058</v>
      </c>
      <c r="J74" s="200">
        <v>0.5415792223432422</v>
      </c>
      <c r="K74" s="200"/>
      <c r="L74" s="201">
        <v>1240.978021</v>
      </c>
      <c r="M74" s="201">
        <v>1213.040598</v>
      </c>
      <c r="N74" s="201">
        <v>-27.937422999999853</v>
      </c>
      <c r="O74" s="200">
        <v>-2.25124236910235</v>
      </c>
    </row>
    <row r="75" spans="1:15" ht="14.25">
      <c r="A75" s="210"/>
      <c r="B75" s="199"/>
      <c r="C75" s="199"/>
      <c r="D75" s="199"/>
      <c r="E75" s="200"/>
      <c r="F75" s="200"/>
      <c r="G75" s="201"/>
      <c r="H75" s="201"/>
      <c r="I75" s="201"/>
      <c r="J75" s="200"/>
      <c r="K75" s="200"/>
      <c r="L75" s="201"/>
      <c r="M75" s="201"/>
      <c r="N75" s="201"/>
      <c r="O75" s="200"/>
    </row>
    <row r="76" spans="1:15" s="192" customFormat="1" ht="14.25">
      <c r="A76" s="194" t="s">
        <v>259</v>
      </c>
      <c r="B76" s="9">
        <v>181.33</v>
      </c>
      <c r="C76" s="9">
        <v>184</v>
      </c>
      <c r="D76" s="9">
        <v>2.6699999999999875</v>
      </c>
      <c r="E76" s="10">
        <v>1.4724535377488488</v>
      </c>
      <c r="F76" s="10"/>
      <c r="G76" s="195">
        <v>2398320</v>
      </c>
      <c r="H76" s="195">
        <v>2476260</v>
      </c>
      <c r="I76" s="195">
        <v>77940</v>
      </c>
      <c r="J76" s="10">
        <v>3.249774842389673</v>
      </c>
      <c r="K76" s="10"/>
      <c r="L76" s="195">
        <v>1017.40558</v>
      </c>
      <c r="M76" s="195">
        <v>1035.225752</v>
      </c>
      <c r="N76" s="195">
        <v>17.82017200000007</v>
      </c>
      <c r="O76" s="10">
        <v>1.7515307907000146</v>
      </c>
    </row>
    <row r="77" spans="1:15" ht="14.25">
      <c r="A77" s="198" t="s">
        <v>188</v>
      </c>
      <c r="B77" s="199">
        <v>9</v>
      </c>
      <c r="C77" s="199">
        <v>8</v>
      </c>
      <c r="D77" s="199">
        <v>-1</v>
      </c>
      <c r="E77" s="200">
        <v>-11.11111111111111</v>
      </c>
      <c r="F77" s="200"/>
      <c r="G77" s="201">
        <v>104979</v>
      </c>
      <c r="H77" s="201">
        <v>97080</v>
      </c>
      <c r="I77" s="201">
        <v>-7899</v>
      </c>
      <c r="J77" s="200">
        <v>-7.524362015260194</v>
      </c>
      <c r="K77" s="200"/>
      <c r="L77" s="201">
        <v>897.25641</v>
      </c>
      <c r="M77" s="201">
        <v>933.461538</v>
      </c>
      <c r="N77" s="201">
        <v>36.20512800000006</v>
      </c>
      <c r="O77" s="200">
        <v>4.035092711123687</v>
      </c>
    </row>
    <row r="78" spans="1:15" ht="15" customHeight="1">
      <c r="A78" s="202" t="s">
        <v>189</v>
      </c>
      <c r="B78" s="203">
        <v>9</v>
      </c>
      <c r="C78" s="203">
        <v>8</v>
      </c>
      <c r="D78" s="203">
        <v>-1</v>
      </c>
      <c r="E78" s="204">
        <v>-11.11111111111111</v>
      </c>
      <c r="F78" s="204"/>
      <c r="G78" s="205">
        <v>104979</v>
      </c>
      <c r="H78" s="205">
        <v>97080</v>
      </c>
      <c r="I78" s="205">
        <v>-7899</v>
      </c>
      <c r="J78" s="204">
        <v>-7.524362015260194</v>
      </c>
      <c r="K78" s="204"/>
      <c r="L78" s="205">
        <v>897.25641</v>
      </c>
      <c r="M78" s="205">
        <v>933.461538</v>
      </c>
      <c r="N78" s="205">
        <v>36.20512800000006</v>
      </c>
      <c r="O78" s="204">
        <v>4.035092711123687</v>
      </c>
    </row>
    <row r="79" spans="1:15" ht="14.25">
      <c r="A79" s="198" t="s">
        <v>247</v>
      </c>
      <c r="B79" s="199">
        <v>172.33</v>
      </c>
      <c r="C79" s="199">
        <v>176</v>
      </c>
      <c r="D79" s="199">
        <v>3.6699999999999875</v>
      </c>
      <c r="E79" s="200">
        <v>2.129635002611262</v>
      </c>
      <c r="F79" s="200"/>
      <c r="G79" s="201">
        <v>2293341</v>
      </c>
      <c r="H79" s="201">
        <v>2379180</v>
      </c>
      <c r="I79" s="201">
        <v>85839</v>
      </c>
      <c r="J79" s="200">
        <v>3.742967138336602</v>
      </c>
      <c r="K79" s="200"/>
      <c r="L79" s="201">
        <v>1023.680416</v>
      </c>
      <c r="M79" s="201">
        <v>1039.851398</v>
      </c>
      <c r="N79" s="201">
        <v>16.17098199999998</v>
      </c>
      <c r="O79" s="200">
        <v>1.5796904724608878</v>
      </c>
    </row>
    <row r="80" spans="1:15" ht="28.5">
      <c r="A80" s="202" t="s">
        <v>262</v>
      </c>
      <c r="B80" s="203">
        <v>2</v>
      </c>
      <c r="C80" s="203">
        <v>3</v>
      </c>
      <c r="D80" s="203">
        <v>1</v>
      </c>
      <c r="E80" s="204">
        <v>50</v>
      </c>
      <c r="F80" s="204"/>
      <c r="G80" s="205">
        <v>24566</v>
      </c>
      <c r="H80" s="205">
        <v>37320</v>
      </c>
      <c r="I80" s="205">
        <v>12754</v>
      </c>
      <c r="J80" s="204">
        <v>51.917284051127574</v>
      </c>
      <c r="K80" s="204"/>
      <c r="L80" s="205">
        <v>944.846153</v>
      </c>
      <c r="M80" s="205">
        <v>956.923076</v>
      </c>
      <c r="N80" s="205">
        <v>12.076923000000079</v>
      </c>
      <c r="O80" s="204">
        <v>1.2781893604217363</v>
      </c>
    </row>
    <row r="81" spans="1:15" ht="14.25">
      <c r="A81" s="202" t="s">
        <v>249</v>
      </c>
      <c r="B81" s="203">
        <v>57.33</v>
      </c>
      <c r="C81" s="203">
        <v>58.67</v>
      </c>
      <c r="D81" s="203">
        <v>1.3400000000000034</v>
      </c>
      <c r="E81" s="204">
        <v>2.3373451944880577</v>
      </c>
      <c r="F81" s="204"/>
      <c r="G81" s="205">
        <v>892070</v>
      </c>
      <c r="H81" s="205">
        <v>908223</v>
      </c>
      <c r="I81" s="205">
        <v>16153</v>
      </c>
      <c r="J81" s="204">
        <v>1.810732341632383</v>
      </c>
      <c r="K81" s="204"/>
      <c r="L81" s="205">
        <v>1196.943471</v>
      </c>
      <c r="M81" s="205">
        <v>1190.784177</v>
      </c>
      <c r="N81" s="205">
        <v>-6.159294000000045</v>
      </c>
      <c r="O81" s="204">
        <v>-0.5145852038320735</v>
      </c>
    </row>
    <row r="82" spans="1:15" ht="28.5">
      <c r="A82" s="202" t="s">
        <v>251</v>
      </c>
      <c r="B82" s="203">
        <v>57.67</v>
      </c>
      <c r="C82" s="203">
        <v>57.33</v>
      </c>
      <c r="D82" s="203">
        <v>-0.3400000000000034</v>
      </c>
      <c r="E82" s="204">
        <v>-0.5895612970348594</v>
      </c>
      <c r="F82" s="204"/>
      <c r="G82" s="205">
        <v>676647</v>
      </c>
      <c r="H82" s="205">
        <v>680630</v>
      </c>
      <c r="I82" s="205">
        <v>3983</v>
      </c>
      <c r="J82" s="204">
        <v>0.5886377978473266</v>
      </c>
      <c r="K82" s="204"/>
      <c r="L82" s="205">
        <v>902.544984</v>
      </c>
      <c r="M82" s="205">
        <v>913.241825</v>
      </c>
      <c r="N82" s="205">
        <v>10.69684099999995</v>
      </c>
      <c r="O82" s="204">
        <v>1.1851864660077651</v>
      </c>
    </row>
    <row r="83" spans="1:15" ht="28.5">
      <c r="A83" s="202" t="s">
        <v>253</v>
      </c>
      <c r="B83" s="203">
        <v>3</v>
      </c>
      <c r="C83" s="203">
        <v>3</v>
      </c>
      <c r="D83" s="203">
        <v>0</v>
      </c>
      <c r="E83" s="204">
        <v>0</v>
      </c>
      <c r="F83" s="204"/>
      <c r="G83" s="205">
        <v>46623</v>
      </c>
      <c r="H83" s="205">
        <v>46748</v>
      </c>
      <c r="I83" s="205">
        <v>125</v>
      </c>
      <c r="J83" s="204">
        <v>0.2681080153572271</v>
      </c>
      <c r="K83" s="204"/>
      <c r="L83" s="205">
        <v>1195.461538</v>
      </c>
      <c r="M83" s="205">
        <v>1198.666666</v>
      </c>
      <c r="N83" s="205">
        <v>3.205128000000059</v>
      </c>
      <c r="O83" s="204">
        <v>0.26810799830182896</v>
      </c>
    </row>
    <row r="84" spans="1:15" ht="14.25">
      <c r="A84" s="202" t="s">
        <v>255</v>
      </c>
      <c r="B84" s="203">
        <v>52.33</v>
      </c>
      <c r="C84" s="203">
        <v>54</v>
      </c>
      <c r="D84" s="203">
        <v>1.6700000000000017</v>
      </c>
      <c r="E84" s="204">
        <v>3.191286069176384</v>
      </c>
      <c r="F84" s="204"/>
      <c r="G84" s="205">
        <v>653435</v>
      </c>
      <c r="H84" s="205">
        <v>706259</v>
      </c>
      <c r="I84" s="205">
        <v>52824</v>
      </c>
      <c r="J84" s="204">
        <v>8.084048145569184</v>
      </c>
      <c r="K84" s="204"/>
      <c r="L84" s="205">
        <v>960.524188</v>
      </c>
      <c r="M84" s="205">
        <v>1006.066951</v>
      </c>
      <c r="N84" s="205">
        <v>45.542763000000036</v>
      </c>
      <c r="O84" s="204">
        <v>4.741448843139392</v>
      </c>
    </row>
    <row r="85" spans="1:15" ht="14.25">
      <c r="A85" s="209"/>
      <c r="B85" s="203"/>
      <c r="C85" s="203"/>
      <c r="D85" s="203"/>
      <c r="E85" s="204"/>
      <c r="F85" s="204"/>
      <c r="G85" s="205"/>
      <c r="H85" s="205"/>
      <c r="I85" s="205"/>
      <c r="J85" s="204"/>
      <c r="K85" s="204"/>
      <c r="L85" s="205"/>
      <c r="M85" s="205"/>
      <c r="N85" s="205"/>
      <c r="O85" s="204"/>
    </row>
    <row r="86" spans="1:15" s="192" customFormat="1" ht="14.25">
      <c r="A86" s="194" t="s">
        <v>263</v>
      </c>
      <c r="B86" s="9">
        <v>4647.33</v>
      </c>
      <c r="C86" s="9">
        <v>4596.33</v>
      </c>
      <c r="D86" s="9">
        <v>-51</v>
      </c>
      <c r="E86" s="10">
        <v>-1.0974043160266218</v>
      </c>
      <c r="F86" s="10"/>
      <c r="G86" s="195">
        <v>57325751</v>
      </c>
      <c r="H86" s="195">
        <v>56650766</v>
      </c>
      <c r="I86" s="195">
        <v>-674985</v>
      </c>
      <c r="J86" s="10">
        <v>-1.1774551370465256</v>
      </c>
      <c r="K86" s="10"/>
      <c r="L86" s="195">
        <v>948.861637</v>
      </c>
      <c r="M86" s="195">
        <v>948.093637</v>
      </c>
      <c r="N86" s="195">
        <v>-0.7680000000000291</v>
      </c>
      <c r="O86" s="10">
        <v>-0.08093909270356867</v>
      </c>
    </row>
    <row r="87" spans="1:15" ht="14.25">
      <c r="A87" s="198" t="s">
        <v>188</v>
      </c>
      <c r="B87" s="199">
        <v>1951.67</v>
      </c>
      <c r="C87" s="199">
        <v>1873</v>
      </c>
      <c r="D87" s="199">
        <v>-78.67000000000007</v>
      </c>
      <c r="E87" s="200">
        <v>-4.03090686437769</v>
      </c>
      <c r="F87" s="200"/>
      <c r="G87" s="201">
        <v>21098530</v>
      </c>
      <c r="H87" s="201">
        <v>20392413</v>
      </c>
      <c r="I87" s="201">
        <v>-706117</v>
      </c>
      <c r="J87" s="200">
        <v>-3.3467592291974846</v>
      </c>
      <c r="K87" s="200"/>
      <c r="L87" s="201">
        <v>831.57698</v>
      </c>
      <c r="M87" s="201">
        <v>837.505154</v>
      </c>
      <c r="N87" s="201">
        <v>5.928173999999899</v>
      </c>
      <c r="O87" s="200">
        <v>0.7128833701000115</v>
      </c>
    </row>
    <row r="88" spans="1:15" ht="14.25">
      <c r="A88" s="202" t="s">
        <v>189</v>
      </c>
      <c r="B88" s="203">
        <v>1951.67</v>
      </c>
      <c r="C88" s="203">
        <v>1873</v>
      </c>
      <c r="D88" s="203">
        <v>-78.67000000000007</v>
      </c>
      <c r="E88" s="204">
        <v>-4.03090686437769</v>
      </c>
      <c r="F88" s="204"/>
      <c r="G88" s="205">
        <v>21098530</v>
      </c>
      <c r="H88" s="205">
        <v>20392413</v>
      </c>
      <c r="I88" s="205">
        <v>-706117</v>
      </c>
      <c r="J88" s="204">
        <v>-3.3467592291974846</v>
      </c>
      <c r="K88" s="204"/>
      <c r="L88" s="205">
        <v>831.57698</v>
      </c>
      <c r="M88" s="205">
        <v>837.505154</v>
      </c>
      <c r="N88" s="205">
        <v>5.928173999999899</v>
      </c>
      <c r="O88" s="204">
        <v>0.7128833701000115</v>
      </c>
    </row>
    <row r="89" spans="1:15" ht="14.25">
      <c r="A89" s="198" t="s">
        <v>195</v>
      </c>
      <c r="B89" s="199">
        <v>1175</v>
      </c>
      <c r="C89" s="199">
        <v>1221.33</v>
      </c>
      <c r="D89" s="199">
        <v>46.32999999999993</v>
      </c>
      <c r="E89" s="200">
        <v>3.9429787234042495</v>
      </c>
      <c r="F89" s="200"/>
      <c r="G89" s="201">
        <v>19383283</v>
      </c>
      <c r="H89" s="201">
        <v>19948982</v>
      </c>
      <c r="I89" s="201">
        <v>565699</v>
      </c>
      <c r="J89" s="200">
        <v>2.918489091863334</v>
      </c>
      <c r="K89" s="200"/>
      <c r="L89" s="201">
        <v>1268.954697</v>
      </c>
      <c r="M89" s="201">
        <v>1256.447542</v>
      </c>
      <c r="N89" s="201">
        <v>-12.507154999999784</v>
      </c>
      <c r="O89" s="200">
        <v>-0.9856265971959899</v>
      </c>
    </row>
    <row r="90" spans="1:15" ht="14.25">
      <c r="A90" s="202" t="s">
        <v>196</v>
      </c>
      <c r="B90" s="203">
        <v>110</v>
      </c>
      <c r="C90" s="203">
        <v>104</v>
      </c>
      <c r="D90" s="203">
        <v>-6</v>
      </c>
      <c r="E90" s="204">
        <v>-5.454545454545454</v>
      </c>
      <c r="F90" s="204"/>
      <c r="G90" s="205">
        <v>1617928</v>
      </c>
      <c r="H90" s="205">
        <v>1473067</v>
      </c>
      <c r="I90" s="205">
        <v>-144861</v>
      </c>
      <c r="J90" s="204">
        <v>-8.953488659569524</v>
      </c>
      <c r="K90" s="204"/>
      <c r="L90" s="205">
        <v>1131.418181</v>
      </c>
      <c r="M90" s="205">
        <v>1089.546597</v>
      </c>
      <c r="N90" s="205">
        <v>-41.871583999999984</v>
      </c>
      <c r="O90" s="204">
        <v>-3.7008052993272504</v>
      </c>
    </row>
    <row r="91" spans="1:15" ht="14.25">
      <c r="A91" s="198" t="s">
        <v>247</v>
      </c>
      <c r="B91" s="199">
        <v>1211</v>
      </c>
      <c r="C91" s="199">
        <v>1207.33</v>
      </c>
      <c r="D91" s="199">
        <v>-3.6700000000000728</v>
      </c>
      <c r="E91" s="200">
        <v>-0.3030553261767195</v>
      </c>
      <c r="F91" s="200"/>
      <c r="G91" s="201">
        <v>14437866</v>
      </c>
      <c r="H91" s="201">
        <v>13986891</v>
      </c>
      <c r="I91" s="201">
        <v>-450975</v>
      </c>
      <c r="J91" s="200">
        <v>-3.1235571794335812</v>
      </c>
      <c r="K91" s="200"/>
      <c r="L91" s="201">
        <v>917.097503</v>
      </c>
      <c r="M91" s="201">
        <v>891.152122</v>
      </c>
      <c r="N91" s="201">
        <v>-25.945380999999998</v>
      </c>
      <c r="O91" s="200">
        <v>-2.8290755252443422</v>
      </c>
    </row>
    <row r="92" spans="1:15" ht="28.5">
      <c r="A92" s="202" t="s">
        <v>262</v>
      </c>
      <c r="B92" s="203">
        <v>1042.67</v>
      </c>
      <c r="C92" s="203">
        <v>1062</v>
      </c>
      <c r="D92" s="203">
        <v>19.329999999999927</v>
      </c>
      <c r="E92" s="204">
        <v>1.853894328982317</v>
      </c>
      <c r="F92" s="204"/>
      <c r="G92" s="205">
        <v>13198127</v>
      </c>
      <c r="H92" s="205">
        <v>12883390</v>
      </c>
      <c r="I92" s="205">
        <v>-314737</v>
      </c>
      <c r="J92" s="204">
        <v>-2.384709587958958</v>
      </c>
      <c r="K92" s="204"/>
      <c r="L92" s="205">
        <v>973.693055</v>
      </c>
      <c r="M92" s="205">
        <v>933.173258</v>
      </c>
      <c r="N92" s="205">
        <v>-40.519796999999926</v>
      </c>
      <c r="O92" s="204">
        <v>-4.161454864233362</v>
      </c>
    </row>
    <row r="94" ht="17.25">
      <c r="A94" s="208" t="s">
        <v>452</v>
      </c>
    </row>
    <row r="95" spans="1:8" ht="15">
      <c r="A95" s="223" t="s">
        <v>34</v>
      </c>
      <c r="B95" s="223"/>
      <c r="C95" s="223"/>
      <c r="D95" s="223"/>
      <c r="E95" s="223"/>
      <c r="F95" s="223"/>
      <c r="G95" s="223"/>
      <c r="H95" s="223"/>
    </row>
    <row r="96" ht="15">
      <c r="A96" s="208" t="s">
        <v>404</v>
      </c>
    </row>
  </sheetData>
  <sheetProtection/>
  <mergeCells count="10">
    <mergeCell ref="A95:H95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455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6519.33</v>
      </c>
      <c r="C6" s="9">
        <v>6343.33</v>
      </c>
      <c r="D6" s="9">
        <v>-176</v>
      </c>
      <c r="E6" s="10">
        <v>-2.6996639225196453</v>
      </c>
      <c r="F6" s="10"/>
      <c r="G6" s="195">
        <v>83675150</v>
      </c>
      <c r="H6" s="195">
        <v>84078366</v>
      </c>
      <c r="I6" s="195">
        <v>403216</v>
      </c>
      <c r="J6" s="10">
        <v>0.48188261389432824</v>
      </c>
      <c r="K6" s="10"/>
      <c r="L6" s="195">
        <v>987.302376</v>
      </c>
      <c r="M6" s="195">
        <v>1019.585393</v>
      </c>
      <c r="N6" s="195">
        <v>32.28301699999997</v>
      </c>
      <c r="O6" s="10">
        <v>3.269820653201788</v>
      </c>
    </row>
    <row r="7" spans="1:15" s="192" customFormat="1" ht="14.25">
      <c r="A7" s="194" t="s">
        <v>39</v>
      </c>
      <c r="B7" s="9">
        <v>4621.33</v>
      </c>
      <c r="C7" s="9">
        <v>4526.67</v>
      </c>
      <c r="D7" s="9">
        <v>-94.65999999999985</v>
      </c>
      <c r="E7" s="10">
        <v>-2.0483280787132676</v>
      </c>
      <c r="F7" s="10"/>
      <c r="G7" s="195">
        <v>62069202</v>
      </c>
      <c r="H7" s="195">
        <v>63581966</v>
      </c>
      <c r="I7" s="195">
        <v>1512764</v>
      </c>
      <c r="J7" s="10">
        <v>2.437221603074581</v>
      </c>
      <c r="K7" s="10"/>
      <c r="L7" s="195">
        <v>1033.155823</v>
      </c>
      <c r="M7" s="195">
        <v>1080.467642</v>
      </c>
      <c r="N7" s="195">
        <v>47.311819000000014</v>
      </c>
      <c r="O7" s="10">
        <v>4.579349788942729</v>
      </c>
    </row>
    <row r="8" spans="1:15" ht="14.25">
      <c r="A8" s="198" t="s">
        <v>40</v>
      </c>
      <c r="B8" s="199">
        <v>163.67</v>
      </c>
      <c r="C8" s="199">
        <v>176.67</v>
      </c>
      <c r="D8" s="199">
        <v>13</v>
      </c>
      <c r="E8" s="200">
        <v>7.942811755361398</v>
      </c>
      <c r="F8" s="200"/>
      <c r="G8" s="201">
        <v>1541377</v>
      </c>
      <c r="H8" s="201">
        <v>2045318</v>
      </c>
      <c r="I8" s="201">
        <v>503941</v>
      </c>
      <c r="J8" s="200">
        <v>32.69420784143009</v>
      </c>
      <c r="K8" s="200"/>
      <c r="L8" s="201">
        <v>724.430021</v>
      </c>
      <c r="M8" s="201">
        <v>890.542558</v>
      </c>
      <c r="N8" s="201">
        <v>166.11253699999997</v>
      </c>
      <c r="O8" s="200">
        <v>22.93010120849202</v>
      </c>
    </row>
    <row r="9" spans="1:15" ht="14.25">
      <c r="A9" s="202" t="s">
        <v>43</v>
      </c>
      <c r="B9" s="203">
        <v>148.67</v>
      </c>
      <c r="C9" s="203">
        <v>161</v>
      </c>
      <c r="D9" s="203">
        <v>12.330000000000013</v>
      </c>
      <c r="E9" s="204">
        <v>8.293536019371771</v>
      </c>
      <c r="F9" s="204"/>
      <c r="G9" s="205">
        <v>1416225</v>
      </c>
      <c r="H9" s="205">
        <v>1913003</v>
      </c>
      <c r="I9" s="205">
        <v>496778</v>
      </c>
      <c r="J9" s="204">
        <v>35.07761831629861</v>
      </c>
      <c r="K9" s="204"/>
      <c r="L9" s="205">
        <v>732.766426</v>
      </c>
      <c r="M9" s="205">
        <v>914.000477</v>
      </c>
      <c r="N9" s="205">
        <v>181.23405100000002</v>
      </c>
      <c r="O9" s="204">
        <v>24.732854095037375</v>
      </c>
    </row>
    <row r="10" spans="1:15" ht="14.25">
      <c r="A10" s="202" t="s">
        <v>448</v>
      </c>
      <c r="B10" s="203">
        <v>10</v>
      </c>
      <c r="C10" s="203">
        <v>9.67</v>
      </c>
      <c r="D10" s="203">
        <v>-0.33000000000000007</v>
      </c>
      <c r="E10" s="204">
        <v>-3.3000000000000007</v>
      </c>
      <c r="F10" s="204"/>
      <c r="G10" s="205">
        <v>93171</v>
      </c>
      <c r="H10" s="205">
        <v>102265</v>
      </c>
      <c r="I10" s="205">
        <v>9094</v>
      </c>
      <c r="J10" s="204">
        <v>9.760547809940862</v>
      </c>
      <c r="K10" s="204"/>
      <c r="L10" s="205">
        <v>716.7</v>
      </c>
      <c r="M10" s="205">
        <v>813.499323</v>
      </c>
      <c r="N10" s="205">
        <v>96.79932299999996</v>
      </c>
      <c r="O10" s="204">
        <v>13.506254081205519</v>
      </c>
    </row>
    <row r="11" spans="1:15" ht="14.25">
      <c r="A11" s="198" t="s">
        <v>48</v>
      </c>
      <c r="B11" s="199">
        <v>151.33</v>
      </c>
      <c r="C11" s="199">
        <v>187</v>
      </c>
      <c r="D11" s="199">
        <v>35.66999999999999</v>
      </c>
      <c r="E11" s="200">
        <v>23.57100376660278</v>
      </c>
      <c r="F11" s="200"/>
      <c r="G11" s="201">
        <v>2913429</v>
      </c>
      <c r="H11" s="201">
        <v>4651721</v>
      </c>
      <c r="I11" s="201">
        <v>1738292</v>
      </c>
      <c r="J11" s="200">
        <v>59.664814210334285</v>
      </c>
      <c r="K11" s="200"/>
      <c r="L11" s="201">
        <v>1480.935195</v>
      </c>
      <c r="M11" s="201">
        <v>1913.501028</v>
      </c>
      <c r="N11" s="201">
        <v>432.5658329999999</v>
      </c>
      <c r="O11" s="200">
        <v>29.208964339590825</v>
      </c>
    </row>
    <row r="12" spans="1:15" ht="14.25">
      <c r="A12" s="202" t="s">
        <v>279</v>
      </c>
      <c r="B12" s="203">
        <v>87.33</v>
      </c>
      <c r="C12" s="203">
        <v>89.33</v>
      </c>
      <c r="D12" s="203">
        <v>2</v>
      </c>
      <c r="E12" s="204">
        <v>2.2901637467078895</v>
      </c>
      <c r="F12" s="204"/>
      <c r="G12" s="205">
        <v>2014783</v>
      </c>
      <c r="H12" s="205">
        <v>3074100</v>
      </c>
      <c r="I12" s="205">
        <v>1059317</v>
      </c>
      <c r="J12" s="204">
        <v>52.577225438173734</v>
      </c>
      <c r="K12" s="204"/>
      <c r="L12" s="205">
        <v>1774.685763</v>
      </c>
      <c r="M12" s="205">
        <v>2647.142401</v>
      </c>
      <c r="N12" s="205">
        <v>872.4566380000001</v>
      </c>
      <c r="O12" s="204">
        <v>49.16118989567846</v>
      </c>
    </row>
    <row r="13" spans="1:15" ht="14.25">
      <c r="A13" s="198" t="s">
        <v>53</v>
      </c>
      <c r="B13" s="199">
        <v>35.33</v>
      </c>
      <c r="C13" s="199">
        <v>33</v>
      </c>
      <c r="D13" s="199">
        <v>-2.3299999999999983</v>
      </c>
      <c r="E13" s="200">
        <v>-6.594961788848</v>
      </c>
      <c r="F13" s="200"/>
      <c r="G13" s="201">
        <v>649731</v>
      </c>
      <c r="H13" s="201">
        <v>576061</v>
      </c>
      <c r="I13" s="201">
        <v>-73670</v>
      </c>
      <c r="J13" s="200">
        <v>-11.338538564421276</v>
      </c>
      <c r="K13" s="200"/>
      <c r="L13" s="201">
        <v>1414.642165</v>
      </c>
      <c r="M13" s="201">
        <v>1342.799533</v>
      </c>
      <c r="N13" s="201">
        <v>-71.84263199999987</v>
      </c>
      <c r="O13" s="200">
        <v>-5.078502095969963</v>
      </c>
    </row>
    <row r="14" spans="1:15" ht="14.25">
      <c r="A14" s="202" t="s">
        <v>54</v>
      </c>
      <c r="B14" s="203">
        <v>35.33</v>
      </c>
      <c r="C14" s="203">
        <v>33</v>
      </c>
      <c r="D14" s="203">
        <v>-2.3299999999999983</v>
      </c>
      <c r="E14" s="204">
        <v>-6.594961788848</v>
      </c>
      <c r="F14" s="204"/>
      <c r="G14" s="205">
        <v>649731</v>
      </c>
      <c r="H14" s="205">
        <v>576061</v>
      </c>
      <c r="I14" s="205">
        <v>-73670</v>
      </c>
      <c r="J14" s="204">
        <v>-11.338538564421276</v>
      </c>
      <c r="K14" s="204"/>
      <c r="L14" s="205">
        <v>1414.642165</v>
      </c>
      <c r="M14" s="205">
        <v>1342.799533</v>
      </c>
      <c r="N14" s="205">
        <v>-71.84263199999987</v>
      </c>
      <c r="O14" s="204">
        <v>-5.078502095969963</v>
      </c>
    </row>
    <row r="15" spans="1:15" ht="14.25">
      <c r="A15" s="198" t="s">
        <v>58</v>
      </c>
      <c r="B15" s="199">
        <v>378.33</v>
      </c>
      <c r="C15" s="199">
        <v>299.67</v>
      </c>
      <c r="D15" s="199">
        <v>-78.65999999999997</v>
      </c>
      <c r="E15" s="200">
        <v>-20.791372611212424</v>
      </c>
      <c r="F15" s="200"/>
      <c r="G15" s="201">
        <v>4931164</v>
      </c>
      <c r="H15" s="201">
        <v>3743172</v>
      </c>
      <c r="I15" s="201">
        <v>-1187992</v>
      </c>
      <c r="J15" s="200">
        <v>-24.09151267327552</v>
      </c>
      <c r="K15" s="200"/>
      <c r="L15" s="201">
        <v>1002.617576</v>
      </c>
      <c r="M15" s="201">
        <v>960.844621</v>
      </c>
      <c r="N15" s="201">
        <v>-41.772955000000024</v>
      </c>
      <c r="O15" s="200">
        <v>-4.166389658423466</v>
      </c>
    </row>
    <row r="16" spans="1:15" ht="14.25">
      <c r="A16" s="202" t="s">
        <v>59</v>
      </c>
      <c r="B16" s="203">
        <v>96.67</v>
      </c>
      <c r="C16" s="203">
        <v>89</v>
      </c>
      <c r="D16" s="203">
        <v>-7.670000000000002</v>
      </c>
      <c r="E16" s="204">
        <v>-7.934209165201202</v>
      </c>
      <c r="F16" s="204"/>
      <c r="G16" s="205">
        <v>933712</v>
      </c>
      <c r="H16" s="205">
        <v>838111</v>
      </c>
      <c r="I16" s="205">
        <v>-95601</v>
      </c>
      <c r="J16" s="204">
        <v>-10.238810254125468</v>
      </c>
      <c r="K16" s="204"/>
      <c r="L16" s="205">
        <v>742.981276</v>
      </c>
      <c r="M16" s="205">
        <v>724.382886</v>
      </c>
      <c r="N16" s="205">
        <v>-18.598389999999995</v>
      </c>
      <c r="O16" s="204">
        <v>-2.503211130720338</v>
      </c>
    </row>
    <row r="17" spans="1:15" ht="14.25">
      <c r="A17" s="202" t="s">
        <v>62</v>
      </c>
      <c r="B17" s="203">
        <v>110</v>
      </c>
      <c r="C17" s="203">
        <v>83.33</v>
      </c>
      <c r="D17" s="203">
        <v>-26.67</v>
      </c>
      <c r="E17" s="204">
        <v>-24.24545454545455</v>
      </c>
      <c r="F17" s="204"/>
      <c r="G17" s="205">
        <v>1838003</v>
      </c>
      <c r="H17" s="205">
        <v>1182858</v>
      </c>
      <c r="I17" s="205">
        <v>-655145</v>
      </c>
      <c r="J17" s="204">
        <v>-35.644392310567504</v>
      </c>
      <c r="K17" s="204"/>
      <c r="L17" s="205">
        <v>1285.316783</v>
      </c>
      <c r="M17" s="205">
        <v>1091.912599</v>
      </c>
      <c r="N17" s="205">
        <v>-193.404184</v>
      </c>
      <c r="O17" s="204">
        <v>-15.047199768805944</v>
      </c>
    </row>
    <row r="18" spans="1:15" ht="14.25">
      <c r="A18" s="202" t="s">
        <v>66</v>
      </c>
      <c r="B18" s="203">
        <v>171.67</v>
      </c>
      <c r="C18" s="203">
        <v>127.33</v>
      </c>
      <c r="D18" s="203">
        <v>-44.33999999999999</v>
      </c>
      <c r="E18" s="204">
        <v>-25.828624686899275</v>
      </c>
      <c r="F18" s="204"/>
      <c r="G18" s="205">
        <v>2159449</v>
      </c>
      <c r="H18" s="205">
        <v>1722203</v>
      </c>
      <c r="I18" s="205">
        <v>-437246</v>
      </c>
      <c r="J18" s="204">
        <v>-20.248035494239502</v>
      </c>
      <c r="K18" s="204"/>
      <c r="L18" s="205">
        <v>967.620793</v>
      </c>
      <c r="M18" s="205">
        <v>1040.423732</v>
      </c>
      <c r="N18" s="205">
        <v>72.80293899999992</v>
      </c>
      <c r="O18" s="204">
        <v>7.523912210927438</v>
      </c>
    </row>
    <row r="19" spans="1:15" ht="14.25">
      <c r="A19" s="198" t="s">
        <v>97</v>
      </c>
      <c r="B19" s="199">
        <v>70.67</v>
      </c>
      <c r="C19" s="199">
        <v>60</v>
      </c>
      <c r="D19" s="199">
        <v>-10.670000000000002</v>
      </c>
      <c r="E19" s="200">
        <v>-15.098344417716147</v>
      </c>
      <c r="F19" s="200"/>
      <c r="G19" s="201">
        <v>872604</v>
      </c>
      <c r="H19" s="201">
        <v>869805</v>
      </c>
      <c r="I19" s="201">
        <v>-2799</v>
      </c>
      <c r="J19" s="200">
        <v>-0.32076405792318163</v>
      </c>
      <c r="K19" s="200"/>
      <c r="L19" s="201">
        <v>949.814413</v>
      </c>
      <c r="M19" s="201">
        <v>1115.134615</v>
      </c>
      <c r="N19" s="201">
        <v>165.320202</v>
      </c>
      <c r="O19" s="200">
        <v>17.405526778419187</v>
      </c>
    </row>
    <row r="20" spans="1:15" ht="14.25">
      <c r="A20" s="202" t="s">
        <v>101</v>
      </c>
      <c r="B20" s="203">
        <v>49.67</v>
      </c>
      <c r="C20" s="203">
        <v>37.33</v>
      </c>
      <c r="D20" s="203">
        <v>-12.340000000000003</v>
      </c>
      <c r="E20" s="204">
        <v>-24.843970203342064</v>
      </c>
      <c r="F20" s="204"/>
      <c r="G20" s="205">
        <v>512256</v>
      </c>
      <c r="H20" s="205">
        <v>532509</v>
      </c>
      <c r="I20" s="205">
        <v>20253</v>
      </c>
      <c r="J20" s="204">
        <v>3.9536872188905545</v>
      </c>
      <c r="K20" s="204"/>
      <c r="L20" s="205">
        <v>793.322079</v>
      </c>
      <c r="M20" s="205">
        <v>1097.300583</v>
      </c>
      <c r="N20" s="205">
        <v>303.97850399999993</v>
      </c>
      <c r="O20" s="204">
        <v>38.31716172366859</v>
      </c>
    </row>
    <row r="21" spans="1:15" ht="14.25">
      <c r="A21" s="198" t="s">
        <v>108</v>
      </c>
      <c r="B21" s="199">
        <v>796.33</v>
      </c>
      <c r="C21" s="199">
        <v>762.33</v>
      </c>
      <c r="D21" s="199">
        <v>-34</v>
      </c>
      <c r="E21" s="200">
        <v>-4.269586729119837</v>
      </c>
      <c r="F21" s="200"/>
      <c r="G21" s="201">
        <v>5224910</v>
      </c>
      <c r="H21" s="201">
        <v>5242644</v>
      </c>
      <c r="I21" s="201">
        <v>17734</v>
      </c>
      <c r="J21" s="200">
        <v>0.3394125449050797</v>
      </c>
      <c r="K21" s="200"/>
      <c r="L21" s="201">
        <v>504.710551</v>
      </c>
      <c r="M21" s="201">
        <v>529.01015</v>
      </c>
      <c r="N21" s="201">
        <v>24.299598999999944</v>
      </c>
      <c r="O21" s="200">
        <v>4.814561326656305</v>
      </c>
    </row>
    <row r="22" spans="1:15" ht="14.25">
      <c r="A22" s="202" t="s">
        <v>109</v>
      </c>
      <c r="B22" s="203">
        <v>76.67</v>
      </c>
      <c r="C22" s="203">
        <v>65.67</v>
      </c>
      <c r="D22" s="203">
        <v>-11</v>
      </c>
      <c r="E22" s="204">
        <v>-14.347202295552366</v>
      </c>
      <c r="F22" s="204"/>
      <c r="G22" s="205">
        <v>730070</v>
      </c>
      <c r="H22" s="205">
        <v>639275</v>
      </c>
      <c r="I22" s="205">
        <v>-90795</v>
      </c>
      <c r="J22" s="204">
        <v>-12.43647869382388</v>
      </c>
      <c r="K22" s="204"/>
      <c r="L22" s="205">
        <v>732.479858</v>
      </c>
      <c r="M22" s="205">
        <v>748.819856</v>
      </c>
      <c r="N22" s="205">
        <v>16.339997999999923</v>
      </c>
      <c r="O22" s="204">
        <v>2.2307777915716995</v>
      </c>
    </row>
    <row r="23" spans="1:15" ht="14.25">
      <c r="A23" s="202" t="s">
        <v>112</v>
      </c>
      <c r="B23" s="203">
        <v>15.67</v>
      </c>
      <c r="C23" s="203">
        <v>15.67</v>
      </c>
      <c r="D23" s="203">
        <v>0</v>
      </c>
      <c r="E23" s="204">
        <v>0</v>
      </c>
      <c r="F23" s="204"/>
      <c r="G23" s="205">
        <v>107888</v>
      </c>
      <c r="H23" s="205">
        <v>110526</v>
      </c>
      <c r="I23" s="205">
        <v>2638</v>
      </c>
      <c r="J23" s="204">
        <v>2.4451282811804833</v>
      </c>
      <c r="K23" s="204"/>
      <c r="L23" s="205">
        <v>529.61563</v>
      </c>
      <c r="M23" s="205">
        <v>542.565411</v>
      </c>
      <c r="N23" s="205">
        <v>12.94978100000003</v>
      </c>
      <c r="O23" s="204">
        <v>2.4451281772027817</v>
      </c>
    </row>
    <row r="24" spans="1:15" ht="14.25">
      <c r="A24" s="202" t="s">
        <v>115</v>
      </c>
      <c r="B24" s="203">
        <v>12</v>
      </c>
      <c r="C24" s="203">
        <v>12</v>
      </c>
      <c r="D24" s="203">
        <v>0</v>
      </c>
      <c r="E24" s="204">
        <v>0</v>
      </c>
      <c r="F24" s="204"/>
      <c r="G24" s="205">
        <v>111055</v>
      </c>
      <c r="H24" s="205">
        <v>101968</v>
      </c>
      <c r="I24" s="205">
        <v>-9087</v>
      </c>
      <c r="J24" s="204">
        <v>-8.182432128224754</v>
      </c>
      <c r="K24" s="204"/>
      <c r="L24" s="205">
        <v>711.891025</v>
      </c>
      <c r="M24" s="205">
        <v>653.641025</v>
      </c>
      <c r="N24" s="205">
        <v>-58.25</v>
      </c>
      <c r="O24" s="204">
        <v>-8.182432135592663</v>
      </c>
    </row>
    <row r="25" spans="1:15" ht="14.25">
      <c r="A25" s="202" t="s">
        <v>116</v>
      </c>
      <c r="B25" s="203">
        <v>82.33</v>
      </c>
      <c r="C25" s="203">
        <v>73.33</v>
      </c>
      <c r="D25" s="203">
        <v>-9</v>
      </c>
      <c r="E25" s="204">
        <v>-10.931616664642293</v>
      </c>
      <c r="F25" s="204"/>
      <c r="G25" s="205">
        <v>678742</v>
      </c>
      <c r="H25" s="205">
        <v>623370</v>
      </c>
      <c r="I25" s="205">
        <v>-55372</v>
      </c>
      <c r="J25" s="204">
        <v>-8.158033538516845</v>
      </c>
      <c r="K25" s="204"/>
      <c r="L25" s="205">
        <v>634.16644</v>
      </c>
      <c r="M25" s="205">
        <v>653.914338</v>
      </c>
      <c r="N25" s="205">
        <v>19.747898000000077</v>
      </c>
      <c r="O25" s="204">
        <v>3.1139929132800024</v>
      </c>
    </row>
    <row r="26" spans="1:15" ht="14.25">
      <c r="A26" s="202" t="s">
        <v>117</v>
      </c>
      <c r="B26" s="203">
        <v>129.33</v>
      </c>
      <c r="C26" s="203">
        <v>128</v>
      </c>
      <c r="D26" s="203">
        <v>-1.3300000000000125</v>
      </c>
      <c r="E26" s="204">
        <v>-1.028377020026299</v>
      </c>
      <c r="F26" s="204"/>
      <c r="G26" s="205">
        <v>931283</v>
      </c>
      <c r="H26" s="205">
        <v>939749</v>
      </c>
      <c r="I26" s="205">
        <v>8466</v>
      </c>
      <c r="J26" s="204">
        <v>0.9090684571714506</v>
      </c>
      <c r="K26" s="204"/>
      <c r="L26" s="205">
        <v>553.909795</v>
      </c>
      <c r="M26" s="205">
        <v>564.753004</v>
      </c>
      <c r="N26" s="205">
        <v>10.843209000000002</v>
      </c>
      <c r="O26" s="204">
        <v>1.9575766844852422</v>
      </c>
    </row>
    <row r="27" spans="1:15" ht="14.25">
      <c r="A27" s="202" t="s">
        <v>121</v>
      </c>
      <c r="B27" s="203">
        <v>254.67</v>
      </c>
      <c r="C27" s="203">
        <v>251</v>
      </c>
      <c r="D27" s="203">
        <v>-3.6699999999999875</v>
      </c>
      <c r="E27" s="204">
        <v>-1.4410806141280825</v>
      </c>
      <c r="F27" s="204"/>
      <c r="G27" s="205">
        <v>1416017</v>
      </c>
      <c r="H27" s="205">
        <v>1452131</v>
      </c>
      <c r="I27" s="205">
        <v>36114</v>
      </c>
      <c r="J27" s="204">
        <v>2.5503931096872425</v>
      </c>
      <c r="K27" s="204"/>
      <c r="L27" s="205">
        <v>427.707953</v>
      </c>
      <c r="M27" s="205">
        <v>445.02942</v>
      </c>
      <c r="N27" s="205">
        <v>17.32146700000004</v>
      </c>
      <c r="O27" s="204">
        <v>4.049835145338072</v>
      </c>
    </row>
    <row r="28" spans="1:15" ht="14.25">
      <c r="A28" s="202" t="s">
        <v>123</v>
      </c>
      <c r="B28" s="203">
        <v>7</v>
      </c>
      <c r="C28" s="203">
        <v>5.33</v>
      </c>
      <c r="D28" s="203">
        <v>-1.67</v>
      </c>
      <c r="E28" s="204">
        <v>-23.857142857142858</v>
      </c>
      <c r="F28" s="204"/>
      <c r="G28" s="205">
        <v>21435</v>
      </c>
      <c r="H28" s="205">
        <v>15001</v>
      </c>
      <c r="I28" s="205">
        <v>-6434</v>
      </c>
      <c r="J28" s="204">
        <v>-30.01632843480289</v>
      </c>
      <c r="K28" s="204"/>
      <c r="L28" s="205">
        <v>235.54945</v>
      </c>
      <c r="M28" s="205">
        <v>216.495886</v>
      </c>
      <c r="N28" s="205">
        <v>-19.053563999999994</v>
      </c>
      <c r="O28" s="204">
        <v>-8.088986834823853</v>
      </c>
    </row>
    <row r="29" spans="1:15" ht="14.25">
      <c r="A29" s="202" t="s">
        <v>128</v>
      </c>
      <c r="B29" s="203">
        <v>21.33</v>
      </c>
      <c r="C29" s="203">
        <v>21</v>
      </c>
      <c r="D29" s="203">
        <v>-0.3299999999999983</v>
      </c>
      <c r="E29" s="204">
        <v>-1.5471167369901468</v>
      </c>
      <c r="F29" s="204"/>
      <c r="G29" s="205">
        <v>77379</v>
      </c>
      <c r="H29" s="205">
        <v>83562</v>
      </c>
      <c r="I29" s="205">
        <v>6183</v>
      </c>
      <c r="J29" s="204">
        <v>7.990540069010972</v>
      </c>
      <c r="K29" s="204"/>
      <c r="L29" s="205">
        <v>279.054419</v>
      </c>
      <c r="M29" s="205">
        <v>306.087912</v>
      </c>
      <c r="N29" s="205">
        <v>27.03349300000002</v>
      </c>
      <c r="O29" s="204">
        <v>9.68753445900458</v>
      </c>
    </row>
    <row r="30" spans="1:15" ht="14.25">
      <c r="A30" s="202" t="s">
        <v>132</v>
      </c>
      <c r="B30" s="203">
        <v>9</v>
      </c>
      <c r="C30" s="203">
        <v>9</v>
      </c>
      <c r="D30" s="203">
        <v>0</v>
      </c>
      <c r="E30" s="204">
        <v>0</v>
      </c>
      <c r="F30" s="204"/>
      <c r="G30" s="205">
        <v>84238</v>
      </c>
      <c r="H30" s="205">
        <v>107874</v>
      </c>
      <c r="I30" s="205">
        <v>23636</v>
      </c>
      <c r="J30" s="204">
        <v>28.05859588309314</v>
      </c>
      <c r="K30" s="204"/>
      <c r="L30" s="205">
        <v>719.982905</v>
      </c>
      <c r="M30" s="205">
        <v>922</v>
      </c>
      <c r="N30" s="205">
        <v>202.01709500000004</v>
      </c>
      <c r="O30" s="204">
        <v>28.05859605791613</v>
      </c>
    </row>
    <row r="31" spans="1:15" ht="14.25">
      <c r="A31" s="198" t="s">
        <v>135</v>
      </c>
      <c r="B31" s="199">
        <v>181.33</v>
      </c>
      <c r="C31" s="199">
        <v>242.33</v>
      </c>
      <c r="D31" s="199">
        <v>61</v>
      </c>
      <c r="E31" s="200">
        <v>33.64032427066674</v>
      </c>
      <c r="F31" s="200"/>
      <c r="G31" s="201">
        <v>2776121</v>
      </c>
      <c r="H31" s="201">
        <v>4137916</v>
      </c>
      <c r="I31" s="201">
        <v>1361795</v>
      </c>
      <c r="J31" s="200">
        <v>49.05387769481229</v>
      </c>
      <c r="K31" s="200"/>
      <c r="L31" s="201">
        <v>1177.674787</v>
      </c>
      <c r="M31" s="201">
        <v>1313.503201</v>
      </c>
      <c r="N31" s="201">
        <v>135.82841400000007</v>
      </c>
      <c r="O31" s="200">
        <v>11.53360974518342</v>
      </c>
    </row>
    <row r="32" spans="1:15" ht="14.25">
      <c r="A32" s="202" t="s">
        <v>139</v>
      </c>
      <c r="B32" s="203">
        <v>77</v>
      </c>
      <c r="C32" s="203">
        <v>157.33</v>
      </c>
      <c r="D32" s="203">
        <v>80.33000000000001</v>
      </c>
      <c r="E32" s="204">
        <v>104.32467532467533</v>
      </c>
      <c r="F32" s="204"/>
      <c r="G32" s="205">
        <v>1039900</v>
      </c>
      <c r="H32" s="205">
        <v>2463234</v>
      </c>
      <c r="I32" s="205">
        <v>1423334</v>
      </c>
      <c r="J32" s="204">
        <v>136.8721992499279</v>
      </c>
      <c r="K32" s="204"/>
      <c r="L32" s="205">
        <v>1038.861138</v>
      </c>
      <c r="M32" s="205">
        <v>1204.344616</v>
      </c>
      <c r="N32" s="205">
        <v>165.4834780000001</v>
      </c>
      <c r="O32" s="204">
        <v>15.92931643574486</v>
      </c>
    </row>
    <row r="33" spans="1:15" ht="14.25">
      <c r="A33" s="202" t="s">
        <v>143</v>
      </c>
      <c r="B33" s="203">
        <v>66</v>
      </c>
      <c r="C33" s="203">
        <v>51</v>
      </c>
      <c r="D33" s="203">
        <v>-15</v>
      </c>
      <c r="E33" s="204">
        <v>-22.727272727272727</v>
      </c>
      <c r="F33" s="204"/>
      <c r="G33" s="205">
        <v>1392649</v>
      </c>
      <c r="H33" s="205">
        <v>1379302</v>
      </c>
      <c r="I33" s="205">
        <v>-13347</v>
      </c>
      <c r="J33" s="204">
        <v>-0.9583893716219952</v>
      </c>
      <c r="K33" s="204"/>
      <c r="L33" s="205">
        <v>1623.134032</v>
      </c>
      <c r="M33" s="205">
        <v>2080.395173</v>
      </c>
      <c r="N33" s="205">
        <v>457.26114099999995</v>
      </c>
      <c r="O33" s="204">
        <v>28.171496129408986</v>
      </c>
    </row>
    <row r="34" spans="1:15" ht="14.25">
      <c r="A34" s="202" t="s">
        <v>145</v>
      </c>
      <c r="B34" s="203">
        <v>16.67</v>
      </c>
      <c r="C34" s="203">
        <v>13.33</v>
      </c>
      <c r="D34" s="203">
        <v>-3.3400000000000016</v>
      </c>
      <c r="E34" s="204">
        <v>-20.03599280143972</v>
      </c>
      <c r="F34" s="204"/>
      <c r="G34" s="205">
        <v>173765</v>
      </c>
      <c r="H34" s="205">
        <v>119783</v>
      </c>
      <c r="I34" s="205">
        <v>-53982</v>
      </c>
      <c r="J34" s="204">
        <v>-31.066095013380142</v>
      </c>
      <c r="K34" s="204"/>
      <c r="L34" s="205">
        <v>801.831941</v>
      </c>
      <c r="M34" s="205">
        <v>691.228576</v>
      </c>
      <c r="N34" s="205">
        <v>-110.60336500000005</v>
      </c>
      <c r="O34" s="204">
        <v>-13.793833762978029</v>
      </c>
    </row>
    <row r="35" spans="1:15" ht="14.25">
      <c r="A35" s="198" t="s">
        <v>152</v>
      </c>
      <c r="B35" s="199">
        <v>74.33</v>
      </c>
      <c r="C35" s="199">
        <v>73.33</v>
      </c>
      <c r="D35" s="199">
        <v>-1</v>
      </c>
      <c r="E35" s="200">
        <v>-1.3453518094981838</v>
      </c>
      <c r="F35" s="200"/>
      <c r="G35" s="201">
        <v>557011</v>
      </c>
      <c r="H35" s="201">
        <v>617857</v>
      </c>
      <c r="I35" s="201">
        <v>60846</v>
      </c>
      <c r="J35" s="200">
        <v>10.923662189795175</v>
      </c>
      <c r="K35" s="200"/>
      <c r="L35" s="201">
        <v>576.442889</v>
      </c>
      <c r="M35" s="201">
        <v>648.131208</v>
      </c>
      <c r="N35" s="201">
        <v>71.68831899999998</v>
      </c>
      <c r="O35" s="200">
        <v>12.43632636779738</v>
      </c>
    </row>
    <row r="36" spans="1:15" ht="14.25">
      <c r="A36" s="202" t="s">
        <v>153</v>
      </c>
      <c r="B36" s="203">
        <v>35.33</v>
      </c>
      <c r="C36" s="203">
        <v>33</v>
      </c>
      <c r="D36" s="203">
        <v>-2.3299999999999983</v>
      </c>
      <c r="E36" s="204">
        <v>-6.594961788848</v>
      </c>
      <c r="F36" s="204"/>
      <c r="G36" s="205">
        <v>178261</v>
      </c>
      <c r="H36" s="205">
        <v>167296</v>
      </c>
      <c r="I36" s="205">
        <v>-10965</v>
      </c>
      <c r="J36" s="204">
        <v>-6.15109306017581</v>
      </c>
      <c r="K36" s="204"/>
      <c r="L36" s="205">
        <v>388.122972</v>
      </c>
      <c r="M36" s="205">
        <v>389.967365</v>
      </c>
      <c r="N36" s="205">
        <v>1.8443929999999682</v>
      </c>
      <c r="O36" s="204">
        <v>0.4752084089472468</v>
      </c>
    </row>
    <row r="37" spans="1:15" ht="14.25">
      <c r="A37" s="202" t="s">
        <v>156</v>
      </c>
      <c r="B37" s="203">
        <v>21</v>
      </c>
      <c r="C37" s="203">
        <v>22</v>
      </c>
      <c r="D37" s="203">
        <v>1</v>
      </c>
      <c r="E37" s="204">
        <v>4.761904761904762</v>
      </c>
      <c r="F37" s="204"/>
      <c r="G37" s="205">
        <v>299931</v>
      </c>
      <c r="H37" s="205">
        <v>369892</v>
      </c>
      <c r="I37" s="205">
        <v>69961</v>
      </c>
      <c r="J37" s="204">
        <v>23.325698243929438</v>
      </c>
      <c r="K37" s="204"/>
      <c r="L37" s="205">
        <v>1098.648351</v>
      </c>
      <c r="M37" s="205">
        <v>1293.328671</v>
      </c>
      <c r="N37" s="205">
        <v>194.68031999999994</v>
      </c>
      <c r="O37" s="204">
        <v>17.71998472694198</v>
      </c>
    </row>
    <row r="38" spans="1:15" ht="14.25">
      <c r="A38" s="198" t="s">
        <v>160</v>
      </c>
      <c r="B38" s="199">
        <v>124.33</v>
      </c>
      <c r="C38" s="199">
        <v>121.67</v>
      </c>
      <c r="D38" s="199">
        <v>-2.6599999999999966</v>
      </c>
      <c r="E38" s="200">
        <v>-2.1394675460468084</v>
      </c>
      <c r="F38" s="200"/>
      <c r="G38" s="201">
        <v>1314737</v>
      </c>
      <c r="H38" s="201">
        <v>1369992</v>
      </c>
      <c r="I38" s="201">
        <v>55255</v>
      </c>
      <c r="J38" s="200">
        <v>4.202741689022215</v>
      </c>
      <c r="K38" s="200"/>
      <c r="L38" s="201">
        <v>813.428901</v>
      </c>
      <c r="M38" s="201">
        <v>866.146132</v>
      </c>
      <c r="N38" s="201">
        <v>52.71723099999997</v>
      </c>
      <c r="O38" s="200">
        <v>6.480865252659614</v>
      </c>
    </row>
    <row r="39" spans="1:15" ht="28.5">
      <c r="A39" s="202" t="s">
        <v>161</v>
      </c>
      <c r="B39" s="203">
        <v>84</v>
      </c>
      <c r="C39" s="203">
        <v>82.67</v>
      </c>
      <c r="D39" s="203">
        <v>-1.3299999999999983</v>
      </c>
      <c r="E39" s="204">
        <v>-1.5833333333333315</v>
      </c>
      <c r="F39" s="204"/>
      <c r="G39" s="205">
        <v>827040</v>
      </c>
      <c r="H39" s="205">
        <v>861426</v>
      </c>
      <c r="I39" s="205">
        <v>34386</v>
      </c>
      <c r="J39" s="204">
        <v>4.157719094602438</v>
      </c>
      <c r="K39" s="204"/>
      <c r="L39" s="205">
        <v>757.362637</v>
      </c>
      <c r="M39" s="205">
        <v>801.542741</v>
      </c>
      <c r="N39" s="205">
        <v>44.18010400000003</v>
      </c>
      <c r="O39" s="204">
        <v>5.833414779345661</v>
      </c>
    </row>
    <row r="40" spans="1:15" ht="28.5">
      <c r="A40" s="202" t="s">
        <v>165</v>
      </c>
      <c r="B40" s="203">
        <v>12.67</v>
      </c>
      <c r="C40" s="203">
        <v>13</v>
      </c>
      <c r="D40" s="203">
        <v>0.33000000000000007</v>
      </c>
      <c r="E40" s="204">
        <v>2.60457774269929</v>
      </c>
      <c r="F40" s="204"/>
      <c r="G40" s="205">
        <v>238030</v>
      </c>
      <c r="H40" s="205">
        <v>225451</v>
      </c>
      <c r="I40" s="205">
        <v>-12579</v>
      </c>
      <c r="J40" s="204">
        <v>-5.284627988068731</v>
      </c>
      <c r="K40" s="204"/>
      <c r="L40" s="205">
        <v>1445.146014</v>
      </c>
      <c r="M40" s="205">
        <v>1334.029585</v>
      </c>
      <c r="N40" s="205">
        <v>-111.11642899999993</v>
      </c>
      <c r="O40" s="204">
        <v>-7.688941319669302</v>
      </c>
    </row>
    <row r="41" spans="1:15" ht="14.25">
      <c r="A41" s="202" t="s">
        <v>167</v>
      </c>
      <c r="B41" s="203">
        <v>27.67</v>
      </c>
      <c r="C41" s="203">
        <v>26</v>
      </c>
      <c r="D41" s="203">
        <v>-1.6700000000000017</v>
      </c>
      <c r="E41" s="204">
        <v>-6.035417419588008</v>
      </c>
      <c r="F41" s="204"/>
      <c r="G41" s="205">
        <v>249667</v>
      </c>
      <c r="H41" s="205">
        <v>283115</v>
      </c>
      <c r="I41" s="205">
        <v>33448</v>
      </c>
      <c r="J41" s="204">
        <v>13.397044863758525</v>
      </c>
      <c r="K41" s="204"/>
      <c r="L41" s="205">
        <v>694.078563</v>
      </c>
      <c r="M41" s="205">
        <v>837.618343</v>
      </c>
      <c r="N41" s="205">
        <v>143.53977999999995</v>
      </c>
      <c r="O41" s="204">
        <v>20.680624305637853</v>
      </c>
    </row>
    <row r="42" spans="1:15" ht="14.25">
      <c r="A42" s="198" t="s">
        <v>169</v>
      </c>
      <c r="B42" s="199">
        <v>59.67</v>
      </c>
      <c r="C42" s="199">
        <v>55.33</v>
      </c>
      <c r="D42" s="199">
        <v>-4.340000000000003</v>
      </c>
      <c r="E42" s="200">
        <v>-7.2733366851013965</v>
      </c>
      <c r="F42" s="200"/>
      <c r="G42" s="201">
        <v>423222</v>
      </c>
      <c r="H42" s="201">
        <v>433347</v>
      </c>
      <c r="I42" s="201">
        <v>10125</v>
      </c>
      <c r="J42" s="200">
        <v>2.3923614556899215</v>
      </c>
      <c r="K42" s="200"/>
      <c r="L42" s="201">
        <v>545.593069</v>
      </c>
      <c r="M42" s="201">
        <v>602.46493</v>
      </c>
      <c r="N42" s="201">
        <v>56.87186099999997</v>
      </c>
      <c r="O42" s="200">
        <v>10.423860608097272</v>
      </c>
    </row>
    <row r="43" spans="1:15" ht="14.25">
      <c r="A43" s="202" t="s">
        <v>170</v>
      </c>
      <c r="B43" s="203">
        <v>45.33</v>
      </c>
      <c r="C43" s="203">
        <v>39.67</v>
      </c>
      <c r="D43" s="203">
        <v>-5.659999999999997</v>
      </c>
      <c r="E43" s="204">
        <v>-12.486212221486866</v>
      </c>
      <c r="F43" s="204"/>
      <c r="G43" s="205">
        <v>226720</v>
      </c>
      <c r="H43" s="205">
        <v>227156</v>
      </c>
      <c r="I43" s="205">
        <v>436</v>
      </c>
      <c r="J43" s="204">
        <v>0.19230769230769232</v>
      </c>
      <c r="K43" s="204"/>
      <c r="L43" s="205">
        <v>384.734171</v>
      </c>
      <c r="M43" s="205">
        <v>440.472358</v>
      </c>
      <c r="N43" s="205">
        <v>55.73818699999998</v>
      </c>
      <c r="O43" s="204">
        <v>14.487454247987758</v>
      </c>
    </row>
    <row r="44" spans="1:15" ht="14.25">
      <c r="A44" s="202" t="s">
        <v>273</v>
      </c>
      <c r="B44" s="203">
        <v>14.33</v>
      </c>
      <c r="C44" s="203">
        <v>15.67</v>
      </c>
      <c r="D44" s="203">
        <v>1.3399999999999999</v>
      </c>
      <c r="E44" s="204">
        <v>9.351011863224004</v>
      </c>
      <c r="F44" s="204"/>
      <c r="G44" s="205">
        <v>196502</v>
      </c>
      <c r="H44" s="205">
        <v>206191</v>
      </c>
      <c r="I44" s="205">
        <v>9689</v>
      </c>
      <c r="J44" s="204">
        <v>4.930738618436454</v>
      </c>
      <c r="K44" s="204"/>
      <c r="L44" s="205">
        <v>1054.817757</v>
      </c>
      <c r="M44" s="205">
        <v>1012.179078</v>
      </c>
      <c r="N44" s="205">
        <v>-42.638679000000025</v>
      </c>
      <c r="O44" s="204">
        <v>-4.042279219992314</v>
      </c>
    </row>
    <row r="45" spans="1:15" ht="14.25">
      <c r="A45" s="198" t="s">
        <v>175</v>
      </c>
      <c r="B45" s="199">
        <v>95.33</v>
      </c>
      <c r="C45" s="199">
        <v>93</v>
      </c>
      <c r="D45" s="199">
        <v>-2.3299999999999983</v>
      </c>
      <c r="E45" s="200">
        <v>-2.4441414035455766</v>
      </c>
      <c r="F45" s="200"/>
      <c r="G45" s="201">
        <v>1161618</v>
      </c>
      <c r="H45" s="201">
        <v>1098005</v>
      </c>
      <c r="I45" s="201">
        <v>-63613</v>
      </c>
      <c r="J45" s="200">
        <v>-5.476240898470926</v>
      </c>
      <c r="K45" s="200"/>
      <c r="L45" s="201">
        <v>937.325404</v>
      </c>
      <c r="M45" s="201">
        <v>908.192721</v>
      </c>
      <c r="N45" s="201">
        <v>-29.132683000000043</v>
      </c>
      <c r="O45" s="200">
        <v>-3.108065019434813</v>
      </c>
    </row>
    <row r="46" spans="1:15" ht="14.25">
      <c r="A46" s="202" t="s">
        <v>176</v>
      </c>
      <c r="B46" s="203">
        <v>95.33</v>
      </c>
      <c r="C46" s="203">
        <v>93</v>
      </c>
      <c r="D46" s="203">
        <v>-2.3299999999999983</v>
      </c>
      <c r="E46" s="204">
        <v>-2.4441414035455766</v>
      </c>
      <c r="F46" s="204"/>
      <c r="G46" s="205">
        <v>1161618</v>
      </c>
      <c r="H46" s="205">
        <v>1098005</v>
      </c>
      <c r="I46" s="205">
        <v>-63613</v>
      </c>
      <c r="J46" s="204">
        <v>-5.476240898470926</v>
      </c>
      <c r="K46" s="204"/>
      <c r="L46" s="205">
        <v>937.325404</v>
      </c>
      <c r="M46" s="205">
        <v>908.192721</v>
      </c>
      <c r="N46" s="205">
        <v>-29.132683000000043</v>
      </c>
      <c r="O46" s="204">
        <v>-3.108065019434813</v>
      </c>
    </row>
    <row r="47" spans="1:15" ht="14.25">
      <c r="A47" s="198" t="s">
        <v>357</v>
      </c>
      <c r="B47" s="199">
        <v>20</v>
      </c>
      <c r="C47" s="199">
        <v>19</v>
      </c>
      <c r="D47" s="199">
        <v>-1</v>
      </c>
      <c r="E47" s="200">
        <v>-5</v>
      </c>
      <c r="F47" s="200"/>
      <c r="G47" s="201">
        <v>363476</v>
      </c>
      <c r="H47" s="201">
        <v>386612</v>
      </c>
      <c r="I47" s="201">
        <v>23136</v>
      </c>
      <c r="J47" s="200">
        <v>6.365207056311833</v>
      </c>
      <c r="K47" s="200"/>
      <c r="L47" s="201">
        <v>1397.984615</v>
      </c>
      <c r="M47" s="201">
        <v>1565.230769</v>
      </c>
      <c r="N47" s="201">
        <v>167.24615399999993</v>
      </c>
      <c r="O47" s="200">
        <v>11.963375863045526</v>
      </c>
    </row>
    <row r="48" spans="1:15" ht="28.5">
      <c r="A48" s="202" t="s">
        <v>358</v>
      </c>
      <c r="B48" s="203">
        <v>20</v>
      </c>
      <c r="C48" s="203">
        <v>19</v>
      </c>
      <c r="D48" s="203">
        <v>-1</v>
      </c>
      <c r="E48" s="204">
        <v>-5</v>
      </c>
      <c r="F48" s="204"/>
      <c r="G48" s="205">
        <v>363476</v>
      </c>
      <c r="H48" s="205">
        <v>386612</v>
      </c>
      <c r="I48" s="205">
        <v>23136</v>
      </c>
      <c r="J48" s="204">
        <v>6.365207056311833</v>
      </c>
      <c r="K48" s="204"/>
      <c r="L48" s="205">
        <v>1397.984615</v>
      </c>
      <c r="M48" s="205">
        <v>1565.230769</v>
      </c>
      <c r="N48" s="205">
        <v>167.24615399999993</v>
      </c>
      <c r="O48" s="204">
        <v>11.963375863045526</v>
      </c>
    </row>
    <row r="49" spans="1:15" ht="14.25">
      <c r="A49" s="198" t="s">
        <v>179</v>
      </c>
      <c r="B49" s="199">
        <v>130.67</v>
      </c>
      <c r="C49" s="199">
        <v>112.33</v>
      </c>
      <c r="D49" s="199">
        <v>-18.33999999999999</v>
      </c>
      <c r="E49" s="200">
        <v>-14.035356240912215</v>
      </c>
      <c r="F49" s="200"/>
      <c r="G49" s="201">
        <v>1099695</v>
      </c>
      <c r="H49" s="201">
        <v>986454</v>
      </c>
      <c r="I49" s="201">
        <v>-113241</v>
      </c>
      <c r="J49" s="200">
        <v>-10.297491577210044</v>
      </c>
      <c r="K49" s="200"/>
      <c r="L49" s="201">
        <v>647.370651</v>
      </c>
      <c r="M49" s="201">
        <v>675.519246</v>
      </c>
      <c r="N49" s="201">
        <v>28.148595</v>
      </c>
      <c r="O49" s="200">
        <v>4.348141973461198</v>
      </c>
    </row>
    <row r="50" spans="1:15" s="192" customFormat="1" ht="14.25">
      <c r="A50" s="202" t="s">
        <v>180</v>
      </c>
      <c r="B50" s="203">
        <v>95</v>
      </c>
      <c r="C50" s="203">
        <v>86.67</v>
      </c>
      <c r="D50" s="203">
        <v>-8.329999999999998</v>
      </c>
      <c r="E50" s="204">
        <v>-8.768421052631577</v>
      </c>
      <c r="F50" s="204"/>
      <c r="G50" s="205">
        <v>728824</v>
      </c>
      <c r="H50" s="205">
        <v>683991</v>
      </c>
      <c r="I50" s="205">
        <v>-44833</v>
      </c>
      <c r="J50" s="204">
        <v>-6.1514165285446145</v>
      </c>
      <c r="K50" s="204"/>
      <c r="L50" s="205">
        <v>590.14089</v>
      </c>
      <c r="M50" s="205">
        <v>607.069254</v>
      </c>
      <c r="N50" s="205">
        <v>16.928363999999988</v>
      </c>
      <c r="O50" s="204">
        <v>2.868529242228917</v>
      </c>
    </row>
    <row r="51" spans="1:15" ht="28.5">
      <c r="A51" s="202" t="s">
        <v>186</v>
      </c>
      <c r="B51" s="203">
        <v>35.67</v>
      </c>
      <c r="C51" s="203">
        <v>25.67</v>
      </c>
      <c r="D51" s="203">
        <v>-10</v>
      </c>
      <c r="E51" s="204">
        <v>-28.034763106251752</v>
      </c>
      <c r="F51" s="204"/>
      <c r="G51" s="205">
        <v>370871</v>
      </c>
      <c r="H51" s="205">
        <v>302463</v>
      </c>
      <c r="I51" s="205">
        <v>-68408</v>
      </c>
      <c r="J51" s="204">
        <v>-18.445227585872175</v>
      </c>
      <c r="K51" s="204"/>
      <c r="L51" s="205">
        <v>799.790817</v>
      </c>
      <c r="M51" s="205">
        <v>906.364807</v>
      </c>
      <c r="N51" s="205">
        <v>106.5739900000001</v>
      </c>
      <c r="O51" s="204">
        <v>13.325233015272305</v>
      </c>
    </row>
    <row r="52" spans="1:15" ht="14.25">
      <c r="A52" s="198" t="s">
        <v>195</v>
      </c>
      <c r="B52" s="199">
        <v>412</v>
      </c>
      <c r="C52" s="199">
        <v>388.33</v>
      </c>
      <c r="D52" s="199">
        <v>-23.670000000000016</v>
      </c>
      <c r="E52" s="200">
        <v>-5.745145631067965</v>
      </c>
      <c r="F52" s="200"/>
      <c r="G52" s="201">
        <v>3079921</v>
      </c>
      <c r="H52" s="201">
        <v>2785416</v>
      </c>
      <c r="I52" s="201">
        <v>-294505</v>
      </c>
      <c r="J52" s="200">
        <v>-9.562095910901611</v>
      </c>
      <c r="K52" s="200"/>
      <c r="L52" s="201">
        <v>575.041262</v>
      </c>
      <c r="M52" s="201">
        <v>551.754356</v>
      </c>
      <c r="N52" s="201">
        <v>-23.28690599999993</v>
      </c>
      <c r="O52" s="200">
        <v>-4.049606095918719</v>
      </c>
    </row>
    <row r="53" spans="1:15" ht="14.25">
      <c r="A53" s="202" t="s">
        <v>196</v>
      </c>
      <c r="B53" s="203">
        <v>163.67</v>
      </c>
      <c r="C53" s="203">
        <v>159.67</v>
      </c>
      <c r="D53" s="203">
        <v>-4</v>
      </c>
      <c r="E53" s="204">
        <v>-2.443942078572738</v>
      </c>
      <c r="F53" s="204"/>
      <c r="G53" s="205">
        <v>1654519</v>
      </c>
      <c r="H53" s="205">
        <v>1430852</v>
      </c>
      <c r="I53" s="205">
        <v>-223667</v>
      </c>
      <c r="J53" s="204">
        <v>-13.518551313100666</v>
      </c>
      <c r="K53" s="204"/>
      <c r="L53" s="205">
        <v>777.6055</v>
      </c>
      <c r="M53" s="205">
        <v>689.331361</v>
      </c>
      <c r="N53" s="205">
        <v>-88.27413899999999</v>
      </c>
      <c r="O53" s="204">
        <v>-11.352046635472613</v>
      </c>
    </row>
    <row r="54" spans="1:15" ht="14.25">
      <c r="A54" s="198" t="s">
        <v>216</v>
      </c>
      <c r="B54" s="199">
        <v>51.33</v>
      </c>
      <c r="C54" s="199">
        <v>49</v>
      </c>
      <c r="D54" s="199">
        <v>-2.3299999999999983</v>
      </c>
      <c r="E54" s="200">
        <v>-4.539255795830894</v>
      </c>
      <c r="F54" s="200"/>
      <c r="G54" s="201">
        <v>472793</v>
      </c>
      <c r="H54" s="201">
        <v>383149</v>
      </c>
      <c r="I54" s="201">
        <v>-89644</v>
      </c>
      <c r="J54" s="200">
        <v>-18.96051760495608</v>
      </c>
      <c r="K54" s="200"/>
      <c r="L54" s="201">
        <v>708.527027</v>
      </c>
      <c r="M54" s="201">
        <v>601.489795</v>
      </c>
      <c r="N54" s="201">
        <v>-107.03723200000002</v>
      </c>
      <c r="O54" s="200">
        <v>-15.10700762583613</v>
      </c>
    </row>
    <row r="55" spans="1:15" ht="14.25">
      <c r="A55" s="202" t="s">
        <v>223</v>
      </c>
      <c r="B55" s="203">
        <v>34.67</v>
      </c>
      <c r="C55" s="203">
        <v>33.33</v>
      </c>
      <c r="D55" s="203">
        <v>-1.3400000000000034</v>
      </c>
      <c r="E55" s="204">
        <v>-3.8650129795212096</v>
      </c>
      <c r="F55" s="204"/>
      <c r="G55" s="205">
        <v>306501</v>
      </c>
      <c r="H55" s="205">
        <v>306434</v>
      </c>
      <c r="I55" s="205">
        <v>-67</v>
      </c>
      <c r="J55" s="204">
        <v>-0.021859635041973764</v>
      </c>
      <c r="K55" s="204"/>
      <c r="L55" s="205">
        <v>680.04038</v>
      </c>
      <c r="M55" s="205">
        <v>707.226107</v>
      </c>
      <c r="N55" s="205">
        <v>27.18572699999993</v>
      </c>
      <c r="O55" s="204">
        <v>3.997663638738618</v>
      </c>
    </row>
    <row r="56" spans="1:15" s="192" customFormat="1" ht="14.25">
      <c r="A56" s="198" t="s">
        <v>227</v>
      </c>
      <c r="B56" s="199">
        <v>914</v>
      </c>
      <c r="C56" s="199">
        <v>913</v>
      </c>
      <c r="D56" s="199">
        <v>-1</v>
      </c>
      <c r="E56" s="200">
        <v>-0.10940919037199125</v>
      </c>
      <c r="F56" s="200"/>
      <c r="G56" s="201">
        <v>4048338</v>
      </c>
      <c r="H56" s="201">
        <v>4315956</v>
      </c>
      <c r="I56" s="201">
        <v>267618</v>
      </c>
      <c r="J56" s="200">
        <v>6.610564631708122</v>
      </c>
      <c r="K56" s="200"/>
      <c r="L56" s="201">
        <v>340.711833</v>
      </c>
      <c r="M56" s="201">
        <v>363.632656</v>
      </c>
      <c r="N56" s="201">
        <v>22.920822999999984</v>
      </c>
      <c r="O56" s="200">
        <v>6.727334004862691</v>
      </c>
    </row>
    <row r="57" spans="1:15" ht="14.25">
      <c r="A57" s="202" t="s">
        <v>228</v>
      </c>
      <c r="B57" s="203">
        <v>452.67</v>
      </c>
      <c r="C57" s="203">
        <v>440.33</v>
      </c>
      <c r="D57" s="203">
        <v>-12.340000000000032</v>
      </c>
      <c r="E57" s="204">
        <v>-2.7260476726975567</v>
      </c>
      <c r="F57" s="204"/>
      <c r="G57" s="205">
        <v>2568807</v>
      </c>
      <c r="H57" s="205">
        <v>2722181</v>
      </c>
      <c r="I57" s="205">
        <v>153374</v>
      </c>
      <c r="J57" s="204">
        <v>5.9706315032620205</v>
      </c>
      <c r="K57" s="204"/>
      <c r="L57" s="205">
        <v>436.522275</v>
      </c>
      <c r="M57" s="205">
        <v>475.549107</v>
      </c>
      <c r="N57" s="205">
        <v>39.02683200000001</v>
      </c>
      <c r="O57" s="204">
        <v>8.940398745974651</v>
      </c>
    </row>
    <row r="58" spans="1:15" ht="14.25">
      <c r="A58" s="202" t="s">
        <v>230</v>
      </c>
      <c r="B58" s="203">
        <v>461.33</v>
      </c>
      <c r="C58" s="203">
        <v>472.67</v>
      </c>
      <c r="D58" s="203">
        <v>11.340000000000032</v>
      </c>
      <c r="E58" s="204">
        <v>2.4581102464613256</v>
      </c>
      <c r="F58" s="204"/>
      <c r="G58" s="205">
        <v>1479531</v>
      </c>
      <c r="H58" s="205">
        <v>1593775</v>
      </c>
      <c r="I58" s="205">
        <v>114244</v>
      </c>
      <c r="J58" s="204">
        <v>7.72163611306556</v>
      </c>
      <c r="K58" s="204"/>
      <c r="L58" s="205">
        <v>246.699926</v>
      </c>
      <c r="M58" s="205">
        <v>259.373509</v>
      </c>
      <c r="N58" s="205">
        <v>12.673583000000008</v>
      </c>
      <c r="O58" s="204">
        <v>5.137246372745166</v>
      </c>
    </row>
    <row r="59" spans="1:15" ht="14.25">
      <c r="A59" s="198" t="s">
        <v>233</v>
      </c>
      <c r="B59" s="199">
        <v>116</v>
      </c>
      <c r="C59" s="199">
        <v>102.33</v>
      </c>
      <c r="D59" s="199">
        <v>-13.670000000000002</v>
      </c>
      <c r="E59" s="200">
        <v>-11.784482758620692</v>
      </c>
      <c r="F59" s="200"/>
      <c r="G59" s="201">
        <v>765465</v>
      </c>
      <c r="H59" s="201">
        <v>740908</v>
      </c>
      <c r="I59" s="201">
        <v>-24557</v>
      </c>
      <c r="J59" s="200">
        <v>-3.2081153285911177</v>
      </c>
      <c r="K59" s="200"/>
      <c r="L59" s="201">
        <v>507.602785</v>
      </c>
      <c r="M59" s="201">
        <v>556.952243</v>
      </c>
      <c r="N59" s="201">
        <v>49.34945799999997</v>
      </c>
      <c r="O59" s="200">
        <v>9.722062104131279</v>
      </c>
    </row>
    <row r="60" spans="1:15" ht="14.25">
      <c r="A60" s="202" t="s">
        <v>234</v>
      </c>
      <c r="B60" s="203">
        <v>67</v>
      </c>
      <c r="C60" s="203">
        <v>61.67</v>
      </c>
      <c r="D60" s="203">
        <v>-5.329999999999998</v>
      </c>
      <c r="E60" s="204">
        <v>-7.955223880597012</v>
      </c>
      <c r="F60" s="204"/>
      <c r="G60" s="205">
        <v>640449</v>
      </c>
      <c r="H60" s="205">
        <v>633359</v>
      </c>
      <c r="I60" s="205">
        <v>-7090</v>
      </c>
      <c r="J60" s="204">
        <v>-1.1070358451648765</v>
      </c>
      <c r="K60" s="204"/>
      <c r="L60" s="205">
        <v>735.303099</v>
      </c>
      <c r="M60" s="205">
        <v>790.010103</v>
      </c>
      <c r="N60" s="205">
        <v>54.70700399999998</v>
      </c>
      <c r="O60" s="204">
        <v>7.440061666325167</v>
      </c>
    </row>
    <row r="61" spans="1:15" ht="28.5">
      <c r="A61" s="202" t="s">
        <v>239</v>
      </c>
      <c r="B61" s="203">
        <v>25</v>
      </c>
      <c r="C61" s="203">
        <v>21.67</v>
      </c>
      <c r="D61" s="203">
        <v>-3.3299999999999983</v>
      </c>
      <c r="E61" s="204">
        <v>-13.319999999999993</v>
      </c>
      <c r="F61" s="204"/>
      <c r="G61" s="205">
        <v>62494</v>
      </c>
      <c r="H61" s="205">
        <v>52870</v>
      </c>
      <c r="I61" s="205">
        <v>-9624</v>
      </c>
      <c r="J61" s="204">
        <v>-15.39987838832528</v>
      </c>
      <c r="K61" s="204"/>
      <c r="L61" s="205">
        <v>192.28923</v>
      </c>
      <c r="M61" s="205">
        <v>187.675268</v>
      </c>
      <c r="N61" s="205">
        <v>-4.613962000000015</v>
      </c>
      <c r="O61" s="204">
        <v>-2.399490600695637</v>
      </c>
    </row>
    <row r="62" spans="1:15" ht="14.25">
      <c r="A62" s="211"/>
      <c r="B62" s="203"/>
      <c r="C62" s="203"/>
      <c r="D62" s="203"/>
      <c r="E62" s="204"/>
      <c r="F62" s="204"/>
      <c r="G62" s="205"/>
      <c r="H62" s="205"/>
      <c r="I62" s="205"/>
      <c r="J62" s="204"/>
      <c r="K62" s="204"/>
      <c r="L62" s="205"/>
      <c r="M62" s="205"/>
      <c r="N62" s="205"/>
      <c r="O62" s="204"/>
    </row>
    <row r="63" spans="1:15" s="192" customFormat="1" ht="14.25">
      <c r="A63" s="194" t="s">
        <v>245</v>
      </c>
      <c r="B63" s="9">
        <v>166</v>
      </c>
      <c r="C63" s="9">
        <v>166</v>
      </c>
      <c r="D63" s="9">
        <v>0</v>
      </c>
      <c r="E63" s="10">
        <v>0</v>
      </c>
      <c r="F63" s="10"/>
      <c r="G63" s="195">
        <v>2581300</v>
      </c>
      <c r="H63" s="195">
        <v>2619262</v>
      </c>
      <c r="I63" s="195">
        <v>37962</v>
      </c>
      <c r="J63" s="10">
        <v>1.470654321465928</v>
      </c>
      <c r="K63" s="10"/>
      <c r="L63" s="195">
        <v>1196.153846</v>
      </c>
      <c r="M63" s="195">
        <v>1213.745134</v>
      </c>
      <c r="N63" s="195">
        <v>17.591288000000077</v>
      </c>
      <c r="O63" s="10">
        <v>1.470654302439962</v>
      </c>
    </row>
    <row r="64" spans="1:15" ht="14.25">
      <c r="A64" s="212" t="s">
        <v>135</v>
      </c>
      <c r="B64" s="199">
        <v>35.33</v>
      </c>
      <c r="C64" s="199">
        <v>37.33</v>
      </c>
      <c r="D64" s="199">
        <v>2</v>
      </c>
      <c r="E64" s="200">
        <v>5.660911406736485</v>
      </c>
      <c r="F64" s="200"/>
      <c r="G64" s="201">
        <v>368614</v>
      </c>
      <c r="H64" s="201">
        <v>363426</v>
      </c>
      <c r="I64" s="201">
        <v>-5188</v>
      </c>
      <c r="J64" s="200">
        <v>-1.4074343351039298</v>
      </c>
      <c r="K64" s="200"/>
      <c r="L64" s="201">
        <v>802.573537</v>
      </c>
      <c r="M64" s="201">
        <v>748.884172</v>
      </c>
      <c r="N64" s="201">
        <v>-53.68936499999995</v>
      </c>
      <c r="O64" s="200">
        <v>-6.689650546003481</v>
      </c>
    </row>
    <row r="65" spans="1:15" ht="14.25">
      <c r="A65" s="211" t="s">
        <v>246</v>
      </c>
      <c r="B65" s="203">
        <v>35.33</v>
      </c>
      <c r="C65" s="203">
        <v>37.33</v>
      </c>
      <c r="D65" s="203">
        <v>2</v>
      </c>
      <c r="E65" s="204">
        <v>5.660911406736485</v>
      </c>
      <c r="F65" s="204"/>
      <c r="G65" s="205">
        <v>368614</v>
      </c>
      <c r="H65" s="205">
        <v>363426</v>
      </c>
      <c r="I65" s="205">
        <v>-5188</v>
      </c>
      <c r="J65" s="204">
        <v>-1.4074343351039298</v>
      </c>
      <c r="K65" s="204"/>
      <c r="L65" s="205">
        <v>802.573537</v>
      </c>
      <c r="M65" s="205">
        <v>748.884172</v>
      </c>
      <c r="N65" s="205">
        <v>-53.68936499999995</v>
      </c>
      <c r="O65" s="204">
        <v>-6.689650546003481</v>
      </c>
    </row>
    <row r="66" spans="1:15" ht="14.25">
      <c r="A66" s="212" t="s">
        <v>247</v>
      </c>
      <c r="B66" s="199">
        <v>125.67</v>
      </c>
      <c r="C66" s="199">
        <v>124.67</v>
      </c>
      <c r="D66" s="199">
        <v>-1</v>
      </c>
      <c r="E66" s="200">
        <v>-0.7957348611442667</v>
      </c>
      <c r="F66" s="200"/>
      <c r="G66" s="201">
        <v>2129735</v>
      </c>
      <c r="H66" s="201">
        <v>2183818</v>
      </c>
      <c r="I66" s="201">
        <v>54083</v>
      </c>
      <c r="J66" s="200">
        <v>2.5394239189382715</v>
      </c>
      <c r="K66" s="200"/>
      <c r="L66" s="201">
        <v>1303.618757</v>
      </c>
      <c r="M66" s="201">
        <v>1347.445255</v>
      </c>
      <c r="N66" s="201">
        <v>43.82649800000013</v>
      </c>
      <c r="O66" s="200">
        <v>3.3619106632722473</v>
      </c>
    </row>
    <row r="67" spans="1:15" s="214" customFormat="1" ht="14.25">
      <c r="A67" s="213"/>
      <c r="B67" s="76"/>
      <c r="C67" s="76"/>
      <c r="D67" s="76"/>
      <c r="E67" s="77"/>
      <c r="F67" s="77"/>
      <c r="G67" s="79"/>
      <c r="H67" s="79"/>
      <c r="I67" s="79"/>
      <c r="J67" s="77"/>
      <c r="K67" s="77"/>
      <c r="L67" s="79"/>
      <c r="M67" s="79"/>
      <c r="N67" s="79"/>
      <c r="O67" s="77"/>
    </row>
    <row r="68" spans="1:15" s="192" customFormat="1" ht="14.25">
      <c r="A68" s="194" t="s">
        <v>259</v>
      </c>
      <c r="B68" s="9">
        <v>459.67</v>
      </c>
      <c r="C68" s="9">
        <v>406</v>
      </c>
      <c r="D68" s="9">
        <v>-53.670000000000016</v>
      </c>
      <c r="E68" s="10">
        <v>-11.675767398350995</v>
      </c>
      <c r="F68" s="10"/>
      <c r="G68" s="195">
        <v>6378563</v>
      </c>
      <c r="H68" s="195">
        <v>5818131</v>
      </c>
      <c r="I68" s="195">
        <v>-560432</v>
      </c>
      <c r="J68" s="10">
        <v>-8.786179583081644</v>
      </c>
      <c r="K68" s="10"/>
      <c r="L68" s="195">
        <v>1067.415085</v>
      </c>
      <c r="M68" s="195">
        <v>1102.336301</v>
      </c>
      <c r="N68" s="195">
        <v>34.92121599999996</v>
      </c>
      <c r="O68" s="10">
        <v>3.2715685295004007</v>
      </c>
    </row>
    <row r="69" spans="1:15" ht="14.25">
      <c r="A69" s="212" t="s">
        <v>188</v>
      </c>
      <c r="B69" s="199">
        <v>5</v>
      </c>
      <c r="C69" s="199">
        <v>3</v>
      </c>
      <c r="D69" s="199">
        <v>-2</v>
      </c>
      <c r="E69" s="200">
        <v>-40</v>
      </c>
      <c r="F69" s="200"/>
      <c r="G69" s="201">
        <v>44274</v>
      </c>
      <c r="H69" s="201">
        <v>29298</v>
      </c>
      <c r="I69" s="201">
        <v>-14976</v>
      </c>
      <c r="J69" s="200">
        <v>-33.82572164249898</v>
      </c>
      <c r="K69" s="200"/>
      <c r="L69" s="201">
        <v>681.138461</v>
      </c>
      <c r="M69" s="201">
        <v>751.230769</v>
      </c>
      <c r="N69" s="201">
        <v>70.092308</v>
      </c>
      <c r="O69" s="200">
        <v>10.290463982476538</v>
      </c>
    </row>
    <row r="70" spans="1:15" s="192" customFormat="1" ht="14.25">
      <c r="A70" s="211" t="s">
        <v>189</v>
      </c>
      <c r="B70" s="203">
        <v>5</v>
      </c>
      <c r="C70" s="203">
        <v>3</v>
      </c>
      <c r="D70" s="203">
        <v>-2</v>
      </c>
      <c r="E70" s="204">
        <v>-40</v>
      </c>
      <c r="F70" s="204"/>
      <c r="G70" s="205">
        <v>44274</v>
      </c>
      <c r="H70" s="205">
        <v>29298</v>
      </c>
      <c r="I70" s="205">
        <v>-14976</v>
      </c>
      <c r="J70" s="204">
        <v>-33.82572164249898</v>
      </c>
      <c r="K70" s="204"/>
      <c r="L70" s="205">
        <v>681.138461</v>
      </c>
      <c r="M70" s="205">
        <v>751.230769</v>
      </c>
      <c r="N70" s="205">
        <v>70.092308</v>
      </c>
      <c r="O70" s="204">
        <v>10.290463982476538</v>
      </c>
    </row>
    <row r="71" spans="1:15" ht="14.25">
      <c r="A71" s="212" t="s">
        <v>247</v>
      </c>
      <c r="B71" s="199">
        <v>454.67</v>
      </c>
      <c r="C71" s="199">
        <v>403</v>
      </c>
      <c r="D71" s="199">
        <v>-51.670000000000016</v>
      </c>
      <c r="E71" s="200">
        <v>-11.364286185585152</v>
      </c>
      <c r="F71" s="200"/>
      <c r="G71" s="201">
        <v>6334289</v>
      </c>
      <c r="H71" s="201">
        <v>5788833</v>
      </c>
      <c r="I71" s="201">
        <v>-545456</v>
      </c>
      <c r="J71" s="200">
        <v>-8.61116377860246</v>
      </c>
      <c r="K71" s="200"/>
      <c r="L71" s="201">
        <v>1071.662964</v>
      </c>
      <c r="M71" s="201">
        <v>1104.94999</v>
      </c>
      <c r="N71" s="201">
        <v>33.28702599999997</v>
      </c>
      <c r="O71" s="200">
        <v>3.1061095809223063</v>
      </c>
    </row>
    <row r="72" spans="1:15" ht="28.5">
      <c r="A72" s="202" t="s">
        <v>262</v>
      </c>
      <c r="B72" s="203">
        <v>3</v>
      </c>
      <c r="C72" s="203">
        <v>3</v>
      </c>
      <c r="D72" s="203">
        <v>0</v>
      </c>
      <c r="E72" s="204">
        <v>0</v>
      </c>
      <c r="F72" s="204"/>
      <c r="G72" s="205">
        <v>41733</v>
      </c>
      <c r="H72" s="205">
        <v>42955</v>
      </c>
      <c r="I72" s="205">
        <v>1222</v>
      </c>
      <c r="J72" s="204">
        <v>2.928138403661371</v>
      </c>
      <c r="K72" s="204"/>
      <c r="L72" s="205">
        <v>1070.076923</v>
      </c>
      <c r="M72" s="205">
        <v>1101.410256</v>
      </c>
      <c r="N72" s="205">
        <v>31.33333299999981</v>
      </c>
      <c r="O72" s="204">
        <v>2.9281383727214356</v>
      </c>
    </row>
    <row r="73" spans="1:15" ht="14.25">
      <c r="A73" s="202" t="s">
        <v>249</v>
      </c>
      <c r="B73" s="203">
        <v>315</v>
      </c>
      <c r="C73" s="203">
        <v>274.67</v>
      </c>
      <c r="D73" s="203">
        <v>-40.329999999999984</v>
      </c>
      <c r="E73" s="204">
        <v>-12.803174603174597</v>
      </c>
      <c r="F73" s="204"/>
      <c r="G73" s="205">
        <v>4429777</v>
      </c>
      <c r="H73" s="205">
        <v>4042411</v>
      </c>
      <c r="I73" s="205">
        <v>-387366</v>
      </c>
      <c r="J73" s="204">
        <v>-8.744593689479178</v>
      </c>
      <c r="K73" s="204"/>
      <c r="L73" s="205">
        <v>1081.752625</v>
      </c>
      <c r="M73" s="205">
        <v>1132.102859</v>
      </c>
      <c r="N73" s="205">
        <v>50.350234</v>
      </c>
      <c r="O73" s="204">
        <v>4.654505368082652</v>
      </c>
    </row>
    <row r="74" spans="1:15" ht="28.5">
      <c r="A74" s="202" t="s">
        <v>251</v>
      </c>
      <c r="B74" s="203">
        <v>28.67</v>
      </c>
      <c r="C74" s="203">
        <v>27</v>
      </c>
      <c r="D74" s="203">
        <v>-1.6700000000000017</v>
      </c>
      <c r="E74" s="204">
        <v>-5.824904080920828</v>
      </c>
      <c r="F74" s="204"/>
      <c r="G74" s="205">
        <v>321830</v>
      </c>
      <c r="H74" s="205">
        <v>298638</v>
      </c>
      <c r="I74" s="205">
        <v>-23192</v>
      </c>
      <c r="J74" s="204">
        <v>-7.206289034583476</v>
      </c>
      <c r="K74" s="204"/>
      <c r="L74" s="205">
        <v>863.486356</v>
      </c>
      <c r="M74" s="205">
        <v>850.820512</v>
      </c>
      <c r="N74" s="205">
        <v>-12.665843999999993</v>
      </c>
      <c r="O74" s="204">
        <v>-1.4668261880445963</v>
      </c>
    </row>
    <row r="75" spans="1:15" s="192" customFormat="1" ht="28.5">
      <c r="A75" s="202" t="s">
        <v>253</v>
      </c>
      <c r="B75" s="203">
        <v>14</v>
      </c>
      <c r="C75" s="203">
        <v>14.33</v>
      </c>
      <c r="D75" s="203">
        <v>0.33000000000000007</v>
      </c>
      <c r="E75" s="204">
        <v>2.3571428571428577</v>
      </c>
      <c r="F75" s="204"/>
      <c r="G75" s="205">
        <v>219528</v>
      </c>
      <c r="H75" s="205">
        <v>222464</v>
      </c>
      <c r="I75" s="205">
        <v>2936</v>
      </c>
      <c r="J75" s="204">
        <v>1.3374148172442695</v>
      </c>
      <c r="K75" s="204"/>
      <c r="L75" s="205">
        <v>1206.197802</v>
      </c>
      <c r="M75" s="205">
        <v>1194.181115</v>
      </c>
      <c r="N75" s="205">
        <v>-12.01668699999982</v>
      </c>
      <c r="O75" s="204">
        <v>-0.9962451415576217</v>
      </c>
    </row>
    <row r="76" spans="1:15" ht="14.25">
      <c r="A76" s="202" t="s">
        <v>255</v>
      </c>
      <c r="B76" s="203">
        <v>94</v>
      </c>
      <c r="C76" s="203">
        <v>84</v>
      </c>
      <c r="D76" s="203">
        <v>-10</v>
      </c>
      <c r="E76" s="204">
        <v>-10.638297872340425</v>
      </c>
      <c r="F76" s="204"/>
      <c r="G76" s="205">
        <v>1321421</v>
      </c>
      <c r="H76" s="205">
        <v>1182365</v>
      </c>
      <c r="I76" s="205">
        <v>-139056</v>
      </c>
      <c r="J76" s="204">
        <v>-10.523217051946352</v>
      </c>
      <c r="K76" s="204"/>
      <c r="L76" s="205">
        <v>1081.359247</v>
      </c>
      <c r="M76" s="205">
        <v>1082.751831</v>
      </c>
      <c r="N76" s="205">
        <v>1.3925839999999425</v>
      </c>
      <c r="O76" s="204">
        <v>0.12878088423096848</v>
      </c>
    </row>
    <row r="77" spans="1:15" ht="14.25">
      <c r="A77" s="211"/>
      <c r="B77" s="203"/>
      <c r="C77" s="203"/>
      <c r="D77" s="203"/>
      <c r="E77" s="204"/>
      <c r="F77" s="204"/>
      <c r="G77" s="205"/>
      <c r="H77" s="205"/>
      <c r="I77" s="205"/>
      <c r="J77" s="204"/>
      <c r="K77" s="204"/>
      <c r="L77" s="205"/>
      <c r="M77" s="205"/>
      <c r="N77" s="205"/>
      <c r="O77" s="204"/>
    </row>
    <row r="78" spans="1:15" s="192" customFormat="1" ht="14.25">
      <c r="A78" s="194" t="s">
        <v>263</v>
      </c>
      <c r="B78" s="9">
        <v>1272.33</v>
      </c>
      <c r="C78" s="9">
        <v>1244.67</v>
      </c>
      <c r="D78" s="9">
        <v>-27.659999999999854</v>
      </c>
      <c r="E78" s="10">
        <v>-2.1739643017141668</v>
      </c>
      <c r="F78" s="10"/>
      <c r="G78" s="195">
        <v>12646085</v>
      </c>
      <c r="H78" s="195">
        <v>12059007</v>
      </c>
      <c r="I78" s="195">
        <v>-587078</v>
      </c>
      <c r="J78" s="10">
        <v>-4.642369555479028</v>
      </c>
      <c r="K78" s="10"/>
      <c r="L78" s="195">
        <v>764.562471</v>
      </c>
      <c r="M78" s="195">
        <v>745.270572</v>
      </c>
      <c r="N78" s="195">
        <v>-19.291898999999944</v>
      </c>
      <c r="O78" s="10">
        <v>-2.523259999247327</v>
      </c>
    </row>
    <row r="79" spans="1:15" s="192" customFormat="1" ht="14.25">
      <c r="A79" s="198" t="s">
        <v>247</v>
      </c>
      <c r="B79" s="199">
        <v>392</v>
      </c>
      <c r="C79" s="199">
        <v>371.33</v>
      </c>
      <c r="D79" s="199">
        <v>-20.670000000000016</v>
      </c>
      <c r="E79" s="200">
        <v>-5.272959183673474</v>
      </c>
      <c r="F79" s="200"/>
      <c r="G79" s="201">
        <v>3524188</v>
      </c>
      <c r="H79" s="201">
        <v>3390873</v>
      </c>
      <c r="I79" s="201">
        <v>-133315</v>
      </c>
      <c r="J79" s="200">
        <v>-3.782857214200831</v>
      </c>
      <c r="K79" s="200"/>
      <c r="L79" s="201">
        <v>691.559654</v>
      </c>
      <c r="M79" s="201">
        <v>702.438221</v>
      </c>
      <c r="N79" s="201">
        <v>10.878566999999975</v>
      </c>
      <c r="O79" s="200">
        <v>1.5730482449457608</v>
      </c>
    </row>
    <row r="80" spans="1:15" ht="28.5">
      <c r="A80" s="202" t="s">
        <v>262</v>
      </c>
      <c r="B80" s="203">
        <v>347.33</v>
      </c>
      <c r="C80" s="203">
        <v>333</v>
      </c>
      <c r="D80" s="203">
        <v>-14.329999999999984</v>
      </c>
      <c r="E80" s="204">
        <v>-4.125759364293319</v>
      </c>
      <c r="F80" s="204"/>
      <c r="G80" s="205">
        <v>3146570</v>
      </c>
      <c r="H80" s="205">
        <v>3050176</v>
      </c>
      <c r="I80" s="205">
        <v>-96394</v>
      </c>
      <c r="J80" s="204">
        <v>-3.063462754682082</v>
      </c>
      <c r="K80" s="204"/>
      <c r="L80" s="205">
        <v>696.869968</v>
      </c>
      <c r="M80" s="205">
        <v>704.59136</v>
      </c>
      <c r="N80" s="205">
        <v>7.721392000000037</v>
      </c>
      <c r="O80" s="204">
        <v>1.1080104401916253</v>
      </c>
    </row>
    <row r="81" spans="1:15" ht="15" customHeight="1">
      <c r="A81" s="202" t="s">
        <v>253</v>
      </c>
      <c r="B81" s="203">
        <v>9</v>
      </c>
      <c r="C81" s="203">
        <v>8</v>
      </c>
      <c r="D81" s="203">
        <v>-1</v>
      </c>
      <c r="E81" s="204">
        <v>-11.11111111111111</v>
      </c>
      <c r="F81" s="204"/>
      <c r="G81" s="205">
        <v>119141</v>
      </c>
      <c r="H81" s="205">
        <v>118174</v>
      </c>
      <c r="I81" s="205">
        <v>-967</v>
      </c>
      <c r="J81" s="204">
        <v>-0.8116433469586456</v>
      </c>
      <c r="K81" s="204"/>
      <c r="L81" s="205">
        <v>1018.299145</v>
      </c>
      <c r="M81" s="205">
        <v>1136.288461</v>
      </c>
      <c r="N81" s="205">
        <v>117.98931600000014</v>
      </c>
      <c r="O81" s="204">
        <v>11.586901214573853</v>
      </c>
    </row>
    <row r="83" ht="17.25">
      <c r="A83" s="208" t="s">
        <v>452</v>
      </c>
    </row>
    <row r="84" spans="1:8" ht="15">
      <c r="A84" s="223" t="s">
        <v>34</v>
      </c>
      <c r="B84" s="223"/>
      <c r="C84" s="223"/>
      <c r="D84" s="223"/>
      <c r="E84" s="223"/>
      <c r="F84" s="223"/>
      <c r="G84" s="223"/>
      <c r="H84" s="223"/>
    </row>
    <row r="85" ht="15">
      <c r="A85" s="208" t="s">
        <v>404</v>
      </c>
    </row>
  </sheetData>
  <sheetProtection/>
  <mergeCells count="10">
    <mergeCell ref="A84:H84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456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5526.67</v>
      </c>
      <c r="C6" s="9">
        <v>5600.67</v>
      </c>
      <c r="D6" s="9">
        <v>74</v>
      </c>
      <c r="E6" s="10">
        <v>1.3389617979723776</v>
      </c>
      <c r="F6" s="10"/>
      <c r="G6" s="195">
        <v>67728463</v>
      </c>
      <c r="H6" s="195">
        <v>71406084</v>
      </c>
      <c r="I6" s="195">
        <v>3677621</v>
      </c>
      <c r="J6" s="10">
        <v>5.429949000909707</v>
      </c>
      <c r="K6" s="10"/>
      <c r="L6" s="195">
        <v>942.680089</v>
      </c>
      <c r="M6" s="195">
        <v>980.735464</v>
      </c>
      <c r="N6" s="195">
        <v>38.055375000000026</v>
      </c>
      <c r="O6" s="10">
        <v>4.036934209607564</v>
      </c>
    </row>
    <row r="7" spans="1:15" s="192" customFormat="1" ht="14.25">
      <c r="A7" s="194" t="s">
        <v>39</v>
      </c>
      <c r="B7" s="9">
        <v>3919.33</v>
      </c>
      <c r="C7" s="9">
        <v>4055</v>
      </c>
      <c r="D7" s="9">
        <v>135.67000000000007</v>
      </c>
      <c r="E7" s="10">
        <v>3.461561032115185</v>
      </c>
      <c r="F7" s="10"/>
      <c r="G7" s="195">
        <v>48485705</v>
      </c>
      <c r="H7" s="195">
        <v>52511050</v>
      </c>
      <c r="I7" s="195">
        <v>4025345</v>
      </c>
      <c r="J7" s="10">
        <v>8.302127400230646</v>
      </c>
      <c r="K7" s="10"/>
      <c r="L7" s="195">
        <v>951.608977</v>
      </c>
      <c r="M7" s="195">
        <v>996.131082</v>
      </c>
      <c r="N7" s="195">
        <v>44.52210500000001</v>
      </c>
      <c r="O7" s="10">
        <v>4.678613388070215</v>
      </c>
    </row>
    <row r="8" spans="1:15" ht="14.25">
      <c r="A8" s="198" t="s">
        <v>40</v>
      </c>
      <c r="B8" s="199">
        <v>137</v>
      </c>
      <c r="C8" s="199">
        <v>141.67</v>
      </c>
      <c r="D8" s="199">
        <v>4.6699999999999875</v>
      </c>
      <c r="E8" s="200">
        <v>3.408759124087582</v>
      </c>
      <c r="F8" s="200"/>
      <c r="G8" s="201">
        <v>1096431</v>
      </c>
      <c r="H8" s="201">
        <v>1199087</v>
      </c>
      <c r="I8" s="201">
        <v>102656</v>
      </c>
      <c r="J8" s="200">
        <v>9.36274147666383</v>
      </c>
      <c r="K8" s="200"/>
      <c r="L8" s="201">
        <v>615.626614</v>
      </c>
      <c r="M8" s="201">
        <v>651.072644</v>
      </c>
      <c r="N8" s="201">
        <v>35.44602999999995</v>
      </c>
      <c r="O8" s="200">
        <v>5.7577156662690925</v>
      </c>
    </row>
    <row r="9" spans="1:15" ht="14.25">
      <c r="A9" s="198" t="s">
        <v>48</v>
      </c>
      <c r="B9" s="199">
        <v>1061.33</v>
      </c>
      <c r="C9" s="199">
        <v>1120</v>
      </c>
      <c r="D9" s="199">
        <v>58.67000000000007</v>
      </c>
      <c r="E9" s="200">
        <v>5.52796962302018</v>
      </c>
      <c r="F9" s="200"/>
      <c r="G9" s="201">
        <v>20534248</v>
      </c>
      <c r="H9" s="201">
        <v>22660995</v>
      </c>
      <c r="I9" s="201">
        <v>2126747</v>
      </c>
      <c r="J9" s="200">
        <v>10.357072730396554</v>
      </c>
      <c r="K9" s="200"/>
      <c r="L9" s="201">
        <v>1488.281249</v>
      </c>
      <c r="M9" s="201">
        <v>1556.387019</v>
      </c>
      <c r="N9" s="201">
        <v>68.10577000000012</v>
      </c>
      <c r="O9" s="200">
        <v>4.576135730108908</v>
      </c>
    </row>
    <row r="10" spans="1:15" ht="14.25">
      <c r="A10" s="202" t="s">
        <v>51</v>
      </c>
      <c r="B10" s="203">
        <v>387</v>
      </c>
      <c r="C10" s="203">
        <v>445.33</v>
      </c>
      <c r="D10" s="203">
        <v>58.329999999999984</v>
      </c>
      <c r="E10" s="204">
        <v>15.072351421188626</v>
      </c>
      <c r="F10" s="204"/>
      <c r="G10" s="205">
        <v>6513400</v>
      </c>
      <c r="H10" s="205">
        <v>7420004</v>
      </c>
      <c r="I10" s="205">
        <v>906604</v>
      </c>
      <c r="J10" s="204">
        <v>13.91905917032579</v>
      </c>
      <c r="K10" s="204"/>
      <c r="L10" s="205">
        <v>1294.65315</v>
      </c>
      <c r="M10" s="205">
        <v>1281.677718</v>
      </c>
      <c r="N10" s="205">
        <v>-12.975432000000183</v>
      </c>
      <c r="O10" s="204">
        <v>-1.0022322967352437</v>
      </c>
    </row>
    <row r="11" spans="1:15" ht="14.25">
      <c r="A11" s="198" t="s">
        <v>58</v>
      </c>
      <c r="B11" s="199">
        <v>223.67</v>
      </c>
      <c r="C11" s="199">
        <v>260</v>
      </c>
      <c r="D11" s="199">
        <v>36.33000000000001</v>
      </c>
      <c r="E11" s="200">
        <v>16.2426789466625</v>
      </c>
      <c r="F11" s="200"/>
      <c r="G11" s="201">
        <v>2661882</v>
      </c>
      <c r="H11" s="201">
        <v>3494206</v>
      </c>
      <c r="I11" s="201">
        <v>832324</v>
      </c>
      <c r="J11" s="200">
        <v>31.268253063058392</v>
      </c>
      <c r="K11" s="200"/>
      <c r="L11" s="201">
        <v>915.456493</v>
      </c>
      <c r="M11" s="201">
        <v>1033.788757</v>
      </c>
      <c r="N11" s="201">
        <v>118.33226400000001</v>
      </c>
      <c r="O11" s="200">
        <v>12.926039075021341</v>
      </c>
    </row>
    <row r="12" spans="1:15" ht="14.25">
      <c r="A12" s="202" t="s">
        <v>59</v>
      </c>
      <c r="B12" s="203">
        <v>48</v>
      </c>
      <c r="C12" s="203">
        <v>43.67</v>
      </c>
      <c r="D12" s="203">
        <v>-4.329999999999998</v>
      </c>
      <c r="E12" s="204">
        <v>-9.020833333333329</v>
      </c>
      <c r="F12" s="204"/>
      <c r="G12" s="205">
        <v>520803</v>
      </c>
      <c r="H12" s="205">
        <v>467141</v>
      </c>
      <c r="I12" s="205">
        <v>-53662</v>
      </c>
      <c r="J12" s="204">
        <v>-10.30370408772607</v>
      </c>
      <c r="K12" s="204"/>
      <c r="L12" s="205">
        <v>834.620192</v>
      </c>
      <c r="M12" s="205">
        <v>822.851455</v>
      </c>
      <c r="N12" s="205">
        <v>-11.768736999999987</v>
      </c>
      <c r="O12" s="204">
        <v>-1.4100709655488406</v>
      </c>
    </row>
    <row r="13" spans="1:15" ht="14.25">
      <c r="A13" s="202" t="s">
        <v>62</v>
      </c>
      <c r="B13" s="203">
        <v>89.33</v>
      </c>
      <c r="C13" s="203">
        <v>113.67</v>
      </c>
      <c r="D13" s="203">
        <v>24.340000000000003</v>
      </c>
      <c r="E13" s="204">
        <v>27.247285346468157</v>
      </c>
      <c r="F13" s="204"/>
      <c r="G13" s="205">
        <v>1317635</v>
      </c>
      <c r="H13" s="205">
        <v>1981952</v>
      </c>
      <c r="I13" s="205">
        <v>664317</v>
      </c>
      <c r="J13" s="204">
        <v>50.41737658759824</v>
      </c>
      <c r="K13" s="204"/>
      <c r="L13" s="205">
        <v>1134.630454</v>
      </c>
      <c r="M13" s="205">
        <v>1341.232041</v>
      </c>
      <c r="N13" s="205">
        <v>206.60158699999988</v>
      </c>
      <c r="O13" s="204">
        <v>18.208711591659767</v>
      </c>
    </row>
    <row r="14" spans="1:15" ht="14.25">
      <c r="A14" s="202" t="s">
        <v>66</v>
      </c>
      <c r="B14" s="203">
        <v>86.33</v>
      </c>
      <c r="C14" s="203">
        <v>102.67</v>
      </c>
      <c r="D14" s="203">
        <v>16.340000000000003</v>
      </c>
      <c r="E14" s="204">
        <v>18.927371713193565</v>
      </c>
      <c r="F14" s="204"/>
      <c r="G14" s="205">
        <v>823444</v>
      </c>
      <c r="H14" s="205">
        <v>1045113</v>
      </c>
      <c r="I14" s="205">
        <v>221669</v>
      </c>
      <c r="J14" s="204">
        <v>26.91974196180918</v>
      </c>
      <c r="K14" s="204"/>
      <c r="L14" s="205">
        <v>733.717666</v>
      </c>
      <c r="M14" s="205">
        <v>783.026275</v>
      </c>
      <c r="N14" s="205">
        <v>49.30860900000005</v>
      </c>
      <c r="O14" s="204">
        <v>6.7203791437672775</v>
      </c>
    </row>
    <row r="15" spans="1:15" ht="14.25">
      <c r="A15" s="198" t="s">
        <v>70</v>
      </c>
      <c r="B15" s="199">
        <v>155.67</v>
      </c>
      <c r="C15" s="199">
        <v>147.67</v>
      </c>
      <c r="D15" s="199">
        <v>-8</v>
      </c>
      <c r="E15" s="200">
        <v>-5.139076251043876</v>
      </c>
      <c r="F15" s="200"/>
      <c r="G15" s="201">
        <v>1833024</v>
      </c>
      <c r="H15" s="201">
        <v>1841914</v>
      </c>
      <c r="I15" s="201">
        <v>8890</v>
      </c>
      <c r="J15" s="200">
        <v>0.48499092210467515</v>
      </c>
      <c r="K15" s="200"/>
      <c r="L15" s="201">
        <v>905.774048</v>
      </c>
      <c r="M15" s="201">
        <v>959.475129</v>
      </c>
      <c r="N15" s="201">
        <v>53.701081000000045</v>
      </c>
      <c r="O15" s="200">
        <v>5.928750235069668</v>
      </c>
    </row>
    <row r="16" spans="1:15" ht="14.25">
      <c r="A16" s="202" t="s">
        <v>82</v>
      </c>
      <c r="B16" s="203">
        <v>74</v>
      </c>
      <c r="C16" s="203">
        <v>77.67</v>
      </c>
      <c r="D16" s="203">
        <v>3.6700000000000017</v>
      </c>
      <c r="E16" s="204">
        <v>4.959459459459461</v>
      </c>
      <c r="F16" s="204"/>
      <c r="G16" s="205">
        <v>781125</v>
      </c>
      <c r="H16" s="205">
        <v>843451</v>
      </c>
      <c r="I16" s="205">
        <v>62326</v>
      </c>
      <c r="J16" s="204">
        <v>7.979004640742519</v>
      </c>
      <c r="K16" s="204"/>
      <c r="L16" s="205">
        <v>811.980249</v>
      </c>
      <c r="M16" s="205">
        <v>835.33985</v>
      </c>
      <c r="N16" s="205">
        <v>23.359600999999998</v>
      </c>
      <c r="O16" s="204">
        <v>2.8768681293379585</v>
      </c>
    </row>
    <row r="17" spans="1:15" ht="14.25">
      <c r="A17" s="202" t="s">
        <v>87</v>
      </c>
      <c r="B17" s="203">
        <v>23.67</v>
      </c>
      <c r="C17" s="203">
        <v>19</v>
      </c>
      <c r="D17" s="203">
        <v>-4.670000000000002</v>
      </c>
      <c r="E17" s="204">
        <v>-19.729615547106047</v>
      </c>
      <c r="F17" s="204"/>
      <c r="G17" s="205">
        <v>257722</v>
      </c>
      <c r="H17" s="205">
        <v>239427</v>
      </c>
      <c r="I17" s="205">
        <v>-18295</v>
      </c>
      <c r="J17" s="204">
        <v>-7.098734295093162</v>
      </c>
      <c r="K17" s="204"/>
      <c r="L17" s="205">
        <v>837.54834</v>
      </c>
      <c r="M17" s="205">
        <v>969.34008</v>
      </c>
      <c r="N17" s="205">
        <v>131.7917399999999</v>
      </c>
      <c r="O17" s="204">
        <v>15.73541892519301</v>
      </c>
    </row>
    <row r="18" spans="1:15" ht="14.25">
      <c r="A18" s="198" t="s">
        <v>97</v>
      </c>
      <c r="B18" s="199">
        <v>44.67</v>
      </c>
      <c r="C18" s="199">
        <v>39.33</v>
      </c>
      <c r="D18" s="199">
        <v>-5.340000000000003</v>
      </c>
      <c r="E18" s="200">
        <v>-11.954331766286105</v>
      </c>
      <c r="F18" s="200"/>
      <c r="G18" s="201">
        <v>611070</v>
      </c>
      <c r="H18" s="201">
        <v>500143</v>
      </c>
      <c r="I18" s="201">
        <v>-110927</v>
      </c>
      <c r="J18" s="200">
        <v>-18.152912104996155</v>
      </c>
      <c r="K18" s="200"/>
      <c r="L18" s="201">
        <v>1052.280828</v>
      </c>
      <c r="M18" s="201">
        <v>978.198282</v>
      </c>
      <c r="N18" s="201">
        <v>-74.08254599999998</v>
      </c>
      <c r="O18" s="200">
        <v>-7.040187754898447</v>
      </c>
    </row>
    <row r="19" spans="1:15" ht="14.25">
      <c r="A19" s="202" t="s">
        <v>98</v>
      </c>
      <c r="B19" s="203">
        <v>32.67</v>
      </c>
      <c r="C19" s="203">
        <v>26.67</v>
      </c>
      <c r="D19" s="203">
        <v>-6</v>
      </c>
      <c r="E19" s="204">
        <v>-18.365472910927455</v>
      </c>
      <c r="F19" s="204"/>
      <c r="G19" s="205">
        <v>477980</v>
      </c>
      <c r="H19" s="205">
        <v>395177</v>
      </c>
      <c r="I19" s="205">
        <v>-82803</v>
      </c>
      <c r="J19" s="204">
        <v>-17.323528181095444</v>
      </c>
      <c r="K19" s="204"/>
      <c r="L19" s="205">
        <v>1125.426761</v>
      </c>
      <c r="M19" s="205">
        <v>1139.791179</v>
      </c>
      <c r="N19" s="205">
        <v>14.364418000000114</v>
      </c>
      <c r="O19" s="204">
        <v>1.2763529798453153</v>
      </c>
    </row>
    <row r="20" spans="1:15" ht="14.25">
      <c r="A20" s="198" t="s">
        <v>108</v>
      </c>
      <c r="B20" s="199">
        <v>425</v>
      </c>
      <c r="C20" s="199">
        <v>427.33</v>
      </c>
      <c r="D20" s="199">
        <v>2.329999999999984</v>
      </c>
      <c r="E20" s="200">
        <v>0.5482352941176433</v>
      </c>
      <c r="F20" s="200"/>
      <c r="G20" s="201">
        <v>2561899</v>
      </c>
      <c r="H20" s="201">
        <v>2581276</v>
      </c>
      <c r="I20" s="201">
        <v>19377</v>
      </c>
      <c r="J20" s="200">
        <v>0.7563530022065663</v>
      </c>
      <c r="K20" s="200"/>
      <c r="L20" s="201">
        <v>463.692126</v>
      </c>
      <c r="M20" s="201">
        <v>464.65189</v>
      </c>
      <c r="N20" s="201">
        <v>0.959764000000007</v>
      </c>
      <c r="O20" s="200">
        <v>0.20698302735466484</v>
      </c>
    </row>
    <row r="21" spans="1:15" ht="14.25">
      <c r="A21" s="202" t="s">
        <v>109</v>
      </c>
      <c r="B21" s="203">
        <v>30</v>
      </c>
      <c r="C21" s="203">
        <v>27.33</v>
      </c>
      <c r="D21" s="203">
        <v>-2.6700000000000017</v>
      </c>
      <c r="E21" s="204">
        <v>-8.900000000000006</v>
      </c>
      <c r="F21" s="204"/>
      <c r="G21" s="205">
        <v>253969</v>
      </c>
      <c r="H21" s="205">
        <v>212656</v>
      </c>
      <c r="I21" s="205">
        <v>-41313</v>
      </c>
      <c r="J21" s="204">
        <v>-16.266945965846226</v>
      </c>
      <c r="K21" s="204"/>
      <c r="L21" s="205">
        <v>651.202564</v>
      </c>
      <c r="M21" s="205">
        <v>598.542036</v>
      </c>
      <c r="N21" s="205">
        <v>-52.660528</v>
      </c>
      <c r="O21" s="204">
        <v>-8.086658577714076</v>
      </c>
    </row>
    <row r="22" spans="1:15" ht="14.25">
      <c r="A22" s="202" t="s">
        <v>115</v>
      </c>
      <c r="B22" s="203">
        <v>10</v>
      </c>
      <c r="C22" s="203">
        <v>9.33</v>
      </c>
      <c r="D22" s="203">
        <v>-0.6699999999999999</v>
      </c>
      <c r="E22" s="204">
        <v>-6.699999999999999</v>
      </c>
      <c r="F22" s="204"/>
      <c r="G22" s="205">
        <v>73367</v>
      </c>
      <c r="H22" s="205">
        <v>74876</v>
      </c>
      <c r="I22" s="205">
        <v>1509</v>
      </c>
      <c r="J22" s="204">
        <v>2.056783022339744</v>
      </c>
      <c r="K22" s="204"/>
      <c r="L22" s="205">
        <v>564.361538</v>
      </c>
      <c r="M22" s="205">
        <v>617.330365</v>
      </c>
      <c r="N22" s="205">
        <v>52.96882700000003</v>
      </c>
      <c r="O22" s="204">
        <v>9.385619577782077</v>
      </c>
    </row>
    <row r="23" spans="1:15" ht="14.25">
      <c r="A23" s="202" t="s">
        <v>116</v>
      </c>
      <c r="B23" s="203">
        <v>35.67</v>
      </c>
      <c r="C23" s="203">
        <v>42</v>
      </c>
      <c r="D23" s="203">
        <v>6.329999999999998</v>
      </c>
      <c r="E23" s="204">
        <v>17.746005046257356</v>
      </c>
      <c r="F23" s="204"/>
      <c r="G23" s="205">
        <v>243269</v>
      </c>
      <c r="H23" s="205">
        <v>297630</v>
      </c>
      <c r="I23" s="205">
        <v>54361</v>
      </c>
      <c r="J23" s="204">
        <v>22.346044913244185</v>
      </c>
      <c r="K23" s="204"/>
      <c r="L23" s="205">
        <v>524.614522</v>
      </c>
      <c r="M23" s="205">
        <v>545.10989</v>
      </c>
      <c r="N23" s="205">
        <v>20.495367999999985</v>
      </c>
      <c r="O23" s="204">
        <v>3.9067481246735265</v>
      </c>
    </row>
    <row r="24" spans="1:15" ht="14.25">
      <c r="A24" s="202" t="s">
        <v>117</v>
      </c>
      <c r="B24" s="203">
        <v>135</v>
      </c>
      <c r="C24" s="203">
        <v>140</v>
      </c>
      <c r="D24" s="203">
        <v>5</v>
      </c>
      <c r="E24" s="204">
        <v>3.7037037037037033</v>
      </c>
      <c r="F24" s="204"/>
      <c r="G24" s="205">
        <v>832146</v>
      </c>
      <c r="H24" s="205">
        <v>813266</v>
      </c>
      <c r="I24" s="205">
        <v>-18880</v>
      </c>
      <c r="J24" s="204">
        <v>-2.268832632735121</v>
      </c>
      <c r="K24" s="204"/>
      <c r="L24" s="205">
        <v>474.157264</v>
      </c>
      <c r="M24" s="205">
        <v>446.84945</v>
      </c>
      <c r="N24" s="205">
        <v>-27.307814000000008</v>
      </c>
      <c r="O24" s="204">
        <v>-5.759231392899214</v>
      </c>
    </row>
    <row r="25" spans="1:15" ht="14.25">
      <c r="A25" s="202" t="s">
        <v>121</v>
      </c>
      <c r="B25" s="203">
        <v>120.33</v>
      </c>
      <c r="C25" s="203">
        <v>117.33</v>
      </c>
      <c r="D25" s="203">
        <v>-3</v>
      </c>
      <c r="E25" s="204">
        <v>-2.4931438544003988</v>
      </c>
      <c r="F25" s="204"/>
      <c r="G25" s="205">
        <v>542758</v>
      </c>
      <c r="H25" s="205">
        <v>547033</v>
      </c>
      <c r="I25" s="205">
        <v>4275</v>
      </c>
      <c r="J25" s="204">
        <v>0.7876438486397251</v>
      </c>
      <c r="K25" s="204"/>
      <c r="L25" s="205">
        <v>346.967633</v>
      </c>
      <c r="M25" s="205">
        <v>358.641963</v>
      </c>
      <c r="N25" s="205">
        <v>11.674329999999998</v>
      </c>
      <c r="O25" s="204">
        <v>3.3646740760974665</v>
      </c>
    </row>
    <row r="26" spans="1:15" ht="28.5">
      <c r="A26" s="202" t="s">
        <v>126</v>
      </c>
      <c r="B26" s="203">
        <v>8</v>
      </c>
      <c r="C26" s="203">
        <v>9</v>
      </c>
      <c r="D26" s="203">
        <v>1</v>
      </c>
      <c r="E26" s="204">
        <v>12.5</v>
      </c>
      <c r="F26" s="204"/>
      <c r="G26" s="205">
        <v>6826</v>
      </c>
      <c r="H26" s="205">
        <v>8155</v>
      </c>
      <c r="I26" s="205">
        <v>1329</v>
      </c>
      <c r="J26" s="204">
        <v>19.469674772927043</v>
      </c>
      <c r="K26" s="204"/>
      <c r="L26" s="205">
        <v>65.634615</v>
      </c>
      <c r="M26" s="205">
        <v>69.700854</v>
      </c>
      <c r="N26" s="205">
        <v>4.06623900000001</v>
      </c>
      <c r="O26" s="204">
        <v>6.1952660193101</v>
      </c>
    </row>
    <row r="27" spans="1:15" ht="14.25">
      <c r="A27" s="202" t="s">
        <v>132</v>
      </c>
      <c r="B27" s="203">
        <v>14</v>
      </c>
      <c r="C27" s="203">
        <v>19</v>
      </c>
      <c r="D27" s="203">
        <v>5</v>
      </c>
      <c r="E27" s="204">
        <v>35.714285714285715</v>
      </c>
      <c r="F27" s="204"/>
      <c r="G27" s="205">
        <v>160311</v>
      </c>
      <c r="H27" s="205">
        <v>210319</v>
      </c>
      <c r="I27" s="205">
        <v>50008</v>
      </c>
      <c r="J27" s="204">
        <v>31.19436595118239</v>
      </c>
      <c r="K27" s="204"/>
      <c r="L27" s="205">
        <v>880.82967</v>
      </c>
      <c r="M27" s="205">
        <v>851.493927</v>
      </c>
      <c r="N27" s="205">
        <v>-29.33574299999998</v>
      </c>
      <c r="O27" s="204">
        <v>-3.3304671719334773</v>
      </c>
    </row>
    <row r="28" spans="1:15" ht="14.25">
      <c r="A28" s="198" t="s">
        <v>135</v>
      </c>
      <c r="B28" s="199">
        <v>253.67</v>
      </c>
      <c r="C28" s="199">
        <v>233.67</v>
      </c>
      <c r="D28" s="199">
        <v>-20</v>
      </c>
      <c r="E28" s="200">
        <v>-7.8842590767532625</v>
      </c>
      <c r="F28" s="200"/>
      <c r="G28" s="201">
        <v>4258907</v>
      </c>
      <c r="H28" s="201">
        <v>4336445</v>
      </c>
      <c r="I28" s="201">
        <v>77538</v>
      </c>
      <c r="J28" s="200">
        <v>1.820607963498616</v>
      </c>
      <c r="K28" s="200"/>
      <c r="L28" s="201">
        <v>1291.474083</v>
      </c>
      <c r="M28" s="201">
        <v>1427.53752</v>
      </c>
      <c r="N28" s="201">
        <v>136.06343700000002</v>
      </c>
      <c r="O28" s="200">
        <v>10.53551432359638</v>
      </c>
    </row>
    <row r="29" spans="1:15" ht="14.25">
      <c r="A29" s="202" t="s">
        <v>139</v>
      </c>
      <c r="B29" s="203">
        <v>76.33</v>
      </c>
      <c r="C29" s="203">
        <v>59.67</v>
      </c>
      <c r="D29" s="203">
        <v>-16.659999999999997</v>
      </c>
      <c r="E29" s="204">
        <v>-21.826280623608014</v>
      </c>
      <c r="F29" s="204"/>
      <c r="G29" s="205">
        <v>1058455</v>
      </c>
      <c r="H29" s="205">
        <v>766300</v>
      </c>
      <c r="I29" s="205">
        <v>-292155</v>
      </c>
      <c r="J29" s="204">
        <v>-27.602023704361546</v>
      </c>
      <c r="K29" s="204"/>
      <c r="L29" s="205">
        <v>1066.679095</v>
      </c>
      <c r="M29" s="205">
        <v>987.869177</v>
      </c>
      <c r="N29" s="205">
        <v>-78.80991799999993</v>
      </c>
      <c r="O29" s="204">
        <v>-7.388343726751289</v>
      </c>
    </row>
    <row r="30" spans="1:15" ht="28.5">
      <c r="A30" s="202" t="s">
        <v>332</v>
      </c>
      <c r="B30" s="203">
        <v>60.33</v>
      </c>
      <c r="C30" s="203">
        <v>56</v>
      </c>
      <c r="D30" s="203">
        <v>-4.329999999999998</v>
      </c>
      <c r="E30" s="204">
        <v>-7.177192110061327</v>
      </c>
      <c r="F30" s="204"/>
      <c r="G30" s="205">
        <v>417106</v>
      </c>
      <c r="H30" s="205">
        <v>390376</v>
      </c>
      <c r="I30" s="205">
        <v>-26730</v>
      </c>
      <c r="J30" s="204">
        <v>-6.408442937766419</v>
      </c>
      <c r="K30" s="204"/>
      <c r="L30" s="205">
        <v>531.826237</v>
      </c>
      <c r="M30" s="205">
        <v>536.230769</v>
      </c>
      <c r="N30" s="205">
        <v>4.404532000000017</v>
      </c>
      <c r="O30" s="204">
        <v>0.8281900541134862</v>
      </c>
    </row>
    <row r="31" spans="1:15" ht="14.25">
      <c r="A31" s="202" t="s">
        <v>143</v>
      </c>
      <c r="B31" s="203">
        <v>84.33</v>
      </c>
      <c r="C31" s="203">
        <v>89.67</v>
      </c>
      <c r="D31" s="203">
        <v>5.340000000000003</v>
      </c>
      <c r="E31" s="204">
        <v>6.332266097474212</v>
      </c>
      <c r="F31" s="204"/>
      <c r="G31" s="205">
        <v>2442798</v>
      </c>
      <c r="H31" s="205">
        <v>2856216</v>
      </c>
      <c r="I31" s="205">
        <v>413418</v>
      </c>
      <c r="J31" s="204">
        <v>16.923953597473062</v>
      </c>
      <c r="K31" s="204"/>
      <c r="L31" s="205">
        <v>2228.240702</v>
      </c>
      <c r="M31" s="205">
        <v>2450.194302</v>
      </c>
      <c r="N31" s="205">
        <v>221.95359999999982</v>
      </c>
      <c r="O31" s="204">
        <v>9.960934642329311</v>
      </c>
    </row>
    <row r="32" spans="1:15" ht="14.25">
      <c r="A32" s="198" t="s">
        <v>152</v>
      </c>
      <c r="B32" s="199">
        <v>43.33</v>
      </c>
      <c r="C32" s="199">
        <v>51.67</v>
      </c>
      <c r="D32" s="199">
        <v>8.340000000000003</v>
      </c>
      <c r="E32" s="200">
        <v>19.247634433417964</v>
      </c>
      <c r="F32" s="200"/>
      <c r="G32" s="201">
        <v>295951</v>
      </c>
      <c r="H32" s="201">
        <v>374152</v>
      </c>
      <c r="I32" s="201">
        <v>78201</v>
      </c>
      <c r="J32" s="200">
        <v>26.42363093890543</v>
      </c>
      <c r="K32" s="200"/>
      <c r="L32" s="201">
        <v>525.397219</v>
      </c>
      <c r="M32" s="201">
        <v>557.014187</v>
      </c>
      <c r="N32" s="201">
        <v>31.616968000000043</v>
      </c>
      <c r="O32" s="200">
        <v>6.017726561282016</v>
      </c>
    </row>
    <row r="33" spans="1:15" ht="14.25">
      <c r="A33" s="198" t="s">
        <v>160</v>
      </c>
      <c r="B33" s="199">
        <v>122</v>
      </c>
      <c r="C33" s="199">
        <v>120.33</v>
      </c>
      <c r="D33" s="199">
        <v>-1.6700000000000017</v>
      </c>
      <c r="E33" s="200">
        <v>-1.3688524590163949</v>
      </c>
      <c r="F33" s="200"/>
      <c r="G33" s="201">
        <v>1486316</v>
      </c>
      <c r="H33" s="201">
        <v>1437529</v>
      </c>
      <c r="I33" s="201">
        <v>-48787</v>
      </c>
      <c r="J33" s="200">
        <v>-3.282411008157081</v>
      </c>
      <c r="K33" s="200"/>
      <c r="L33" s="201">
        <v>937.14754</v>
      </c>
      <c r="M33" s="201">
        <v>918.965792</v>
      </c>
      <c r="N33" s="201">
        <v>-18.181748000000084</v>
      </c>
      <c r="O33" s="200">
        <v>-1.9401158541162133</v>
      </c>
    </row>
    <row r="34" spans="1:15" ht="28.5">
      <c r="A34" s="202" t="s">
        <v>161</v>
      </c>
      <c r="B34" s="203">
        <v>89</v>
      </c>
      <c r="C34" s="203">
        <v>85.67</v>
      </c>
      <c r="D34" s="203">
        <v>-3.3299999999999983</v>
      </c>
      <c r="E34" s="204">
        <v>-3.741573033707863</v>
      </c>
      <c r="F34" s="204"/>
      <c r="G34" s="205">
        <v>1032530</v>
      </c>
      <c r="H34" s="205">
        <v>1011218</v>
      </c>
      <c r="I34" s="205">
        <v>-21312</v>
      </c>
      <c r="J34" s="204">
        <v>-2.0640562501815927</v>
      </c>
      <c r="K34" s="204"/>
      <c r="L34" s="205">
        <v>892.420051</v>
      </c>
      <c r="M34" s="205">
        <v>907.972452</v>
      </c>
      <c r="N34" s="205">
        <v>15.552401000000032</v>
      </c>
      <c r="O34" s="204">
        <v>1.7427220491709945</v>
      </c>
    </row>
    <row r="35" spans="1:15" ht="14.25">
      <c r="A35" s="202" t="s">
        <v>167</v>
      </c>
      <c r="B35" s="203">
        <v>24</v>
      </c>
      <c r="C35" s="203">
        <v>25.67</v>
      </c>
      <c r="D35" s="203">
        <v>1.6700000000000017</v>
      </c>
      <c r="E35" s="204">
        <v>6.95833333333334</v>
      </c>
      <c r="F35" s="204"/>
      <c r="G35" s="205">
        <v>202448</v>
      </c>
      <c r="H35" s="205">
        <v>219305</v>
      </c>
      <c r="I35" s="205">
        <v>16857</v>
      </c>
      <c r="J35" s="204">
        <v>8.326582628625623</v>
      </c>
      <c r="K35" s="204"/>
      <c r="L35" s="205">
        <v>648.871794</v>
      </c>
      <c r="M35" s="205">
        <v>657.172395</v>
      </c>
      <c r="N35" s="205">
        <v>8.300601000000029</v>
      </c>
      <c r="O35" s="204">
        <v>1.2792359101989303</v>
      </c>
    </row>
    <row r="36" spans="1:15" ht="14.25">
      <c r="A36" s="198" t="s">
        <v>169</v>
      </c>
      <c r="B36" s="199">
        <v>71.33</v>
      </c>
      <c r="C36" s="199">
        <v>65.67</v>
      </c>
      <c r="D36" s="199">
        <v>-5.659999999999997</v>
      </c>
      <c r="E36" s="200">
        <v>-7.934950231319215</v>
      </c>
      <c r="F36" s="200"/>
      <c r="G36" s="201">
        <v>487627</v>
      </c>
      <c r="H36" s="201">
        <v>507987</v>
      </c>
      <c r="I36" s="201">
        <v>20360</v>
      </c>
      <c r="J36" s="200">
        <v>4.1753225313610605</v>
      </c>
      <c r="K36" s="200"/>
      <c r="L36" s="201">
        <v>525.862459</v>
      </c>
      <c r="M36" s="201">
        <v>595.034613</v>
      </c>
      <c r="N36" s="201">
        <v>69.17215400000009</v>
      </c>
      <c r="O36" s="200">
        <v>13.1540392009615</v>
      </c>
    </row>
    <row r="37" spans="1:15" ht="14.25">
      <c r="A37" s="202" t="s">
        <v>170</v>
      </c>
      <c r="B37" s="203">
        <v>51.67</v>
      </c>
      <c r="C37" s="203">
        <v>49.67</v>
      </c>
      <c r="D37" s="203">
        <v>-2</v>
      </c>
      <c r="E37" s="204">
        <v>-3.870718018192375</v>
      </c>
      <c r="F37" s="204"/>
      <c r="G37" s="205">
        <v>285459</v>
      </c>
      <c r="H37" s="205">
        <v>277801</v>
      </c>
      <c r="I37" s="205">
        <v>-7658</v>
      </c>
      <c r="J37" s="204">
        <v>-2.682696989760351</v>
      </c>
      <c r="K37" s="204"/>
      <c r="L37" s="205">
        <v>424.973574</v>
      </c>
      <c r="M37" s="205">
        <v>430.225643</v>
      </c>
      <c r="N37" s="205">
        <v>5.252069000000006</v>
      </c>
      <c r="O37" s="204">
        <v>1.2358577853596153</v>
      </c>
    </row>
    <row r="38" spans="1:15" ht="14.25">
      <c r="A38" s="198" t="s">
        <v>175</v>
      </c>
      <c r="B38" s="199">
        <v>96.33</v>
      </c>
      <c r="C38" s="199">
        <v>110.33</v>
      </c>
      <c r="D38" s="199">
        <v>14</v>
      </c>
      <c r="E38" s="200">
        <v>14.533374857261498</v>
      </c>
      <c r="F38" s="200"/>
      <c r="G38" s="201">
        <v>986005</v>
      </c>
      <c r="H38" s="201">
        <v>1219289</v>
      </c>
      <c r="I38" s="201">
        <v>233284</v>
      </c>
      <c r="J38" s="200">
        <v>23.659514911181994</v>
      </c>
      <c r="K38" s="200"/>
      <c r="L38" s="201">
        <v>787.361553</v>
      </c>
      <c r="M38" s="201">
        <v>850.099352</v>
      </c>
      <c r="N38" s="201">
        <v>62.737798999999995</v>
      </c>
      <c r="O38" s="200">
        <v>7.968105473394889</v>
      </c>
    </row>
    <row r="39" spans="1:15" ht="14.25">
      <c r="A39" s="202" t="s">
        <v>176</v>
      </c>
      <c r="B39" s="203">
        <v>96.33</v>
      </c>
      <c r="C39" s="203">
        <v>110.33</v>
      </c>
      <c r="D39" s="203">
        <v>14</v>
      </c>
      <c r="E39" s="204">
        <v>14.533374857261498</v>
      </c>
      <c r="F39" s="204"/>
      <c r="G39" s="205">
        <v>986005</v>
      </c>
      <c r="H39" s="205">
        <v>1219289</v>
      </c>
      <c r="I39" s="205">
        <v>233284</v>
      </c>
      <c r="J39" s="204">
        <v>23.659514911181994</v>
      </c>
      <c r="K39" s="204"/>
      <c r="L39" s="205">
        <v>787.361553</v>
      </c>
      <c r="M39" s="205">
        <v>850.099352</v>
      </c>
      <c r="N39" s="205">
        <v>62.737798999999995</v>
      </c>
      <c r="O39" s="204">
        <v>7.968105473394889</v>
      </c>
    </row>
    <row r="40" spans="1:15" ht="14.25">
      <c r="A40" s="198" t="s">
        <v>179</v>
      </c>
      <c r="B40" s="199">
        <v>137.33</v>
      </c>
      <c r="C40" s="199">
        <v>189.67</v>
      </c>
      <c r="D40" s="199">
        <v>52.339999999999975</v>
      </c>
      <c r="E40" s="200">
        <v>38.11257554795017</v>
      </c>
      <c r="F40" s="200"/>
      <c r="G40" s="201">
        <v>1291164</v>
      </c>
      <c r="H40" s="201">
        <v>2355557</v>
      </c>
      <c r="I40" s="201">
        <v>1064393</v>
      </c>
      <c r="J40" s="200">
        <v>82.43670052758596</v>
      </c>
      <c r="K40" s="200"/>
      <c r="L40" s="201">
        <v>723.223677</v>
      </c>
      <c r="M40" s="201">
        <v>955.326052</v>
      </c>
      <c r="N40" s="201">
        <v>232.10237500000005</v>
      </c>
      <c r="O40" s="200">
        <v>32.092751161408685</v>
      </c>
    </row>
    <row r="41" spans="1:15" ht="14.25">
      <c r="A41" s="202" t="s">
        <v>180</v>
      </c>
      <c r="B41" s="203">
        <v>102</v>
      </c>
      <c r="C41" s="203">
        <v>137</v>
      </c>
      <c r="D41" s="203">
        <v>35</v>
      </c>
      <c r="E41" s="204">
        <v>34.31372549019608</v>
      </c>
      <c r="F41" s="204"/>
      <c r="G41" s="205">
        <v>854273</v>
      </c>
      <c r="H41" s="205">
        <v>1515839</v>
      </c>
      <c r="I41" s="205">
        <v>661566</v>
      </c>
      <c r="J41" s="204">
        <v>77.44198868511589</v>
      </c>
      <c r="K41" s="204"/>
      <c r="L41" s="205">
        <v>644.248114</v>
      </c>
      <c r="M41" s="205">
        <v>851.116788</v>
      </c>
      <c r="N41" s="205">
        <v>206.86867400000006</v>
      </c>
      <c r="O41" s="204">
        <v>32.1100938449934</v>
      </c>
    </row>
    <row r="42" spans="1:15" ht="28.5">
      <c r="A42" s="202" t="s">
        <v>186</v>
      </c>
      <c r="B42" s="203">
        <v>35.33</v>
      </c>
      <c r="C42" s="203">
        <v>52.67</v>
      </c>
      <c r="D42" s="203">
        <v>17.340000000000003</v>
      </c>
      <c r="E42" s="204">
        <v>49.08010189640533</v>
      </c>
      <c r="F42" s="204"/>
      <c r="G42" s="205">
        <v>436891</v>
      </c>
      <c r="H42" s="205">
        <v>839718</v>
      </c>
      <c r="I42" s="205">
        <v>402827</v>
      </c>
      <c r="J42" s="204">
        <v>92.20308955780733</v>
      </c>
      <c r="K42" s="204"/>
      <c r="L42" s="205">
        <v>951.231248</v>
      </c>
      <c r="M42" s="205">
        <v>1226.384892</v>
      </c>
      <c r="N42" s="205">
        <v>275.153644</v>
      </c>
      <c r="O42" s="204">
        <v>28.926051848961126</v>
      </c>
    </row>
    <row r="43" spans="1:15" ht="14.25">
      <c r="A43" s="198" t="s">
        <v>195</v>
      </c>
      <c r="B43" s="199">
        <v>284.67</v>
      </c>
      <c r="C43" s="199">
        <v>287</v>
      </c>
      <c r="D43" s="199">
        <v>2.329999999999984</v>
      </c>
      <c r="E43" s="200">
        <v>0.818491586749564</v>
      </c>
      <c r="F43" s="200"/>
      <c r="G43" s="201">
        <v>2091143</v>
      </c>
      <c r="H43" s="201">
        <v>2209692</v>
      </c>
      <c r="I43" s="201">
        <v>118549</v>
      </c>
      <c r="J43" s="200">
        <v>5.669100582791326</v>
      </c>
      <c r="K43" s="200"/>
      <c r="L43" s="201">
        <v>565.065352</v>
      </c>
      <c r="M43" s="201">
        <v>592.251943</v>
      </c>
      <c r="N43" s="201">
        <v>27.18659100000002</v>
      </c>
      <c r="O43" s="200">
        <v>4.811229515979954</v>
      </c>
    </row>
    <row r="44" spans="1:15" ht="14.25">
      <c r="A44" s="202" t="s">
        <v>196</v>
      </c>
      <c r="B44" s="203">
        <v>125.67</v>
      </c>
      <c r="C44" s="203">
        <v>116.67</v>
      </c>
      <c r="D44" s="203">
        <v>-9</v>
      </c>
      <c r="E44" s="204">
        <v>-7.161613750298399</v>
      </c>
      <c r="F44" s="204"/>
      <c r="G44" s="205">
        <v>1246042</v>
      </c>
      <c r="H44" s="205">
        <v>1230817</v>
      </c>
      <c r="I44" s="205">
        <v>-15225</v>
      </c>
      <c r="J44" s="204">
        <v>-1.2218689257665472</v>
      </c>
      <c r="K44" s="204"/>
      <c r="L44" s="205">
        <v>762.706967</v>
      </c>
      <c r="M44" s="205">
        <v>811.504506</v>
      </c>
      <c r="N44" s="205">
        <v>48.79753900000003</v>
      </c>
      <c r="O44" s="204">
        <v>6.397940639238979</v>
      </c>
    </row>
    <row r="45" spans="1:15" ht="14.25">
      <c r="A45" s="198" t="s">
        <v>216</v>
      </c>
      <c r="B45" s="199">
        <v>64</v>
      </c>
      <c r="C45" s="199">
        <v>59.33</v>
      </c>
      <c r="D45" s="199">
        <v>-4.670000000000002</v>
      </c>
      <c r="E45" s="200">
        <v>-7.296875000000003</v>
      </c>
      <c r="F45" s="200"/>
      <c r="G45" s="201">
        <v>129326</v>
      </c>
      <c r="H45" s="201">
        <v>122813</v>
      </c>
      <c r="I45" s="201">
        <v>-6513</v>
      </c>
      <c r="J45" s="200">
        <v>-5.0361102949136285</v>
      </c>
      <c r="K45" s="200"/>
      <c r="L45" s="201">
        <v>155.439903</v>
      </c>
      <c r="M45" s="201">
        <v>159.230639</v>
      </c>
      <c r="N45" s="201">
        <v>3.7907360000000097</v>
      </c>
      <c r="O45" s="200">
        <v>2.438714851745636</v>
      </c>
    </row>
    <row r="46" spans="1:15" ht="14.25">
      <c r="A46" s="198" t="s">
        <v>227</v>
      </c>
      <c r="B46" s="199">
        <v>385.67</v>
      </c>
      <c r="C46" s="199">
        <v>397.67</v>
      </c>
      <c r="D46" s="199">
        <v>12</v>
      </c>
      <c r="E46" s="200">
        <v>3.111468353773952</v>
      </c>
      <c r="F46" s="200"/>
      <c r="G46" s="201">
        <v>1485985</v>
      </c>
      <c r="H46" s="201">
        <v>1549704</v>
      </c>
      <c r="I46" s="201">
        <v>63719</v>
      </c>
      <c r="J46" s="200">
        <v>4.287997523528165</v>
      </c>
      <c r="K46" s="200"/>
      <c r="L46" s="201">
        <v>296.384314</v>
      </c>
      <c r="M46" s="201">
        <v>299.766137</v>
      </c>
      <c r="N46" s="201">
        <v>3.381822999999997</v>
      </c>
      <c r="O46" s="200">
        <v>1.1410263095097526</v>
      </c>
    </row>
    <row r="47" spans="1:15" ht="14.25">
      <c r="A47" s="202" t="s">
        <v>228</v>
      </c>
      <c r="B47" s="203">
        <v>140</v>
      </c>
      <c r="C47" s="203">
        <v>147.67</v>
      </c>
      <c r="D47" s="203">
        <v>7.6699999999999875</v>
      </c>
      <c r="E47" s="204">
        <v>5.47857142857142</v>
      </c>
      <c r="F47" s="204"/>
      <c r="G47" s="205">
        <v>574314</v>
      </c>
      <c r="H47" s="205">
        <v>596799</v>
      </c>
      <c r="I47" s="205">
        <v>22485</v>
      </c>
      <c r="J47" s="204">
        <v>3.9151056738996437</v>
      </c>
      <c r="K47" s="204"/>
      <c r="L47" s="205">
        <v>315.557142</v>
      </c>
      <c r="M47" s="205">
        <v>310.879768</v>
      </c>
      <c r="N47" s="205">
        <v>-4.677373999999986</v>
      </c>
      <c r="O47" s="204">
        <v>-1.4822589564459885</v>
      </c>
    </row>
    <row r="48" spans="1:15" ht="14.25">
      <c r="A48" s="202" t="s">
        <v>230</v>
      </c>
      <c r="B48" s="203">
        <v>245.67</v>
      </c>
      <c r="C48" s="203">
        <v>250</v>
      </c>
      <c r="D48" s="203">
        <v>4.3300000000000125</v>
      </c>
      <c r="E48" s="204">
        <v>1.7625269670696515</v>
      </c>
      <c r="F48" s="204"/>
      <c r="G48" s="205">
        <v>911671</v>
      </c>
      <c r="H48" s="205">
        <v>952905</v>
      </c>
      <c r="I48" s="205">
        <v>41234</v>
      </c>
      <c r="J48" s="204">
        <v>4.522903547442005</v>
      </c>
      <c r="K48" s="204"/>
      <c r="L48" s="205">
        <v>285.458291</v>
      </c>
      <c r="M48" s="205">
        <v>293.201538</v>
      </c>
      <c r="N48" s="205">
        <v>7.7432470000000535</v>
      </c>
      <c r="O48" s="204">
        <v>2.7125668597238444</v>
      </c>
    </row>
    <row r="49" spans="1:15" ht="14.25">
      <c r="A49" s="198" t="s">
        <v>233</v>
      </c>
      <c r="B49" s="199">
        <v>173</v>
      </c>
      <c r="C49" s="199">
        <v>168.33</v>
      </c>
      <c r="D49" s="199">
        <v>-4.6699999999999875</v>
      </c>
      <c r="E49" s="200">
        <v>-2.699421965317912</v>
      </c>
      <c r="F49" s="200"/>
      <c r="G49" s="201">
        <v>1572798</v>
      </c>
      <c r="H49" s="201">
        <v>1586601</v>
      </c>
      <c r="I49" s="201">
        <v>13803</v>
      </c>
      <c r="J49" s="200">
        <v>0.8776079318513884</v>
      </c>
      <c r="K49" s="200"/>
      <c r="L49" s="201">
        <v>699.332147</v>
      </c>
      <c r="M49" s="201">
        <v>725.04147</v>
      </c>
      <c r="N49" s="201">
        <v>25.70932300000004</v>
      </c>
      <c r="O49" s="200">
        <v>3.676267866462035</v>
      </c>
    </row>
    <row r="50" spans="1:15" s="192" customFormat="1" ht="14.25">
      <c r="A50" s="202" t="s">
        <v>234</v>
      </c>
      <c r="B50" s="203">
        <v>122</v>
      </c>
      <c r="C50" s="203">
        <v>118.33</v>
      </c>
      <c r="D50" s="203">
        <v>-3.6700000000000017</v>
      </c>
      <c r="E50" s="204">
        <v>-3.0081967213114766</v>
      </c>
      <c r="F50" s="204"/>
      <c r="G50" s="205">
        <v>1335429</v>
      </c>
      <c r="H50" s="205">
        <v>1339619</v>
      </c>
      <c r="I50" s="205">
        <v>4190</v>
      </c>
      <c r="J50" s="204">
        <v>0.31375685266682096</v>
      </c>
      <c r="K50" s="204"/>
      <c r="L50" s="205">
        <v>842.010718</v>
      </c>
      <c r="M50" s="205">
        <v>870.849449</v>
      </c>
      <c r="N50" s="205">
        <v>28.838731000000053</v>
      </c>
      <c r="O50" s="204">
        <v>3.424983837319759</v>
      </c>
    </row>
    <row r="51" spans="1:15" ht="14.25">
      <c r="A51" s="202" t="s">
        <v>235</v>
      </c>
      <c r="B51" s="203">
        <v>35.67</v>
      </c>
      <c r="C51" s="203">
        <v>34.33</v>
      </c>
      <c r="D51" s="203">
        <v>-1.3400000000000034</v>
      </c>
      <c r="E51" s="204">
        <v>-3.7566582562377446</v>
      </c>
      <c r="F51" s="204"/>
      <c r="G51" s="205">
        <v>154860</v>
      </c>
      <c r="H51" s="205">
        <v>161467</v>
      </c>
      <c r="I51" s="205">
        <v>6607</v>
      </c>
      <c r="J51" s="204">
        <v>4.266434198631021</v>
      </c>
      <c r="K51" s="204"/>
      <c r="L51" s="205">
        <v>333.958724</v>
      </c>
      <c r="M51" s="205">
        <v>361.798382</v>
      </c>
      <c r="N51" s="205">
        <v>27.839657999999986</v>
      </c>
      <c r="O51" s="204">
        <v>8.336257147754578</v>
      </c>
    </row>
    <row r="52" spans="1:15" ht="14.25">
      <c r="A52" s="211"/>
      <c r="B52" s="203"/>
      <c r="C52" s="203"/>
      <c r="D52" s="203"/>
      <c r="E52" s="204"/>
      <c r="F52" s="204"/>
      <c r="G52" s="205"/>
      <c r="H52" s="205"/>
      <c r="I52" s="205"/>
      <c r="J52" s="204"/>
      <c r="K52" s="204"/>
      <c r="L52" s="205"/>
      <c r="M52" s="205"/>
      <c r="N52" s="205"/>
      <c r="O52" s="204"/>
    </row>
    <row r="53" spans="1:15" s="192" customFormat="1" ht="14.25">
      <c r="A53" s="194" t="s">
        <v>245</v>
      </c>
      <c r="B53" s="9">
        <v>57.67</v>
      </c>
      <c r="C53" s="9">
        <v>53.67</v>
      </c>
      <c r="D53" s="9">
        <v>-4</v>
      </c>
      <c r="E53" s="10">
        <v>-6.93601525923357</v>
      </c>
      <c r="F53" s="10"/>
      <c r="G53" s="195">
        <v>824405</v>
      </c>
      <c r="H53" s="195">
        <v>794418</v>
      </c>
      <c r="I53" s="195">
        <v>-29987</v>
      </c>
      <c r="J53" s="10">
        <v>-3.637411223852354</v>
      </c>
      <c r="K53" s="10"/>
      <c r="L53" s="195">
        <v>1099.631857</v>
      </c>
      <c r="M53" s="195">
        <v>1138.607731</v>
      </c>
      <c r="N53" s="195">
        <v>38.975873999999976</v>
      </c>
      <c r="O53" s="10">
        <v>3.544447512309565</v>
      </c>
    </row>
    <row r="54" spans="1:15" ht="14.25">
      <c r="A54" s="36"/>
      <c r="B54" s="203"/>
      <c r="C54" s="203"/>
      <c r="D54" s="203"/>
      <c r="E54" s="204"/>
      <c r="F54" s="204"/>
      <c r="G54" s="205"/>
      <c r="H54" s="205"/>
      <c r="I54" s="205"/>
      <c r="J54" s="204"/>
      <c r="K54" s="204"/>
      <c r="L54" s="205"/>
      <c r="M54" s="205"/>
      <c r="N54" s="205"/>
      <c r="O54" s="204"/>
    </row>
    <row r="55" spans="1:15" s="192" customFormat="1" ht="14.25">
      <c r="A55" s="194" t="s">
        <v>259</v>
      </c>
      <c r="B55" s="9">
        <v>134.67</v>
      </c>
      <c r="C55" s="9">
        <v>132</v>
      </c>
      <c r="D55" s="9">
        <v>-2.6699999999999875</v>
      </c>
      <c r="E55" s="10">
        <v>-1.9826241924704744</v>
      </c>
      <c r="F55" s="10"/>
      <c r="G55" s="195">
        <v>1772309</v>
      </c>
      <c r="H55" s="195">
        <v>1797508</v>
      </c>
      <c r="I55" s="195">
        <v>25199</v>
      </c>
      <c r="J55" s="10">
        <v>1.421817527304776</v>
      </c>
      <c r="K55" s="10"/>
      <c r="L55" s="195">
        <v>1012.33728</v>
      </c>
      <c r="M55" s="195">
        <v>1047.498834</v>
      </c>
      <c r="N55" s="195">
        <v>35.161554000000024</v>
      </c>
      <c r="O55" s="10">
        <v>3.473304272662963</v>
      </c>
    </row>
    <row r="56" spans="1:15" ht="14.25">
      <c r="A56" s="198" t="s">
        <v>188</v>
      </c>
      <c r="B56" s="199">
        <v>3</v>
      </c>
      <c r="C56" s="199">
        <v>3</v>
      </c>
      <c r="D56" s="199">
        <v>0</v>
      </c>
      <c r="E56" s="200">
        <v>0</v>
      </c>
      <c r="F56" s="200"/>
      <c r="G56" s="201">
        <v>32178</v>
      </c>
      <c r="H56" s="201">
        <v>46704</v>
      </c>
      <c r="I56" s="201">
        <v>14526</v>
      </c>
      <c r="J56" s="200">
        <v>45.14264404251352</v>
      </c>
      <c r="K56" s="200"/>
      <c r="L56" s="201">
        <v>825.076923</v>
      </c>
      <c r="M56" s="201">
        <v>1197.538461</v>
      </c>
      <c r="N56" s="201">
        <v>372.46153800000013</v>
      </c>
      <c r="O56" s="200">
        <v>45.14264399078341</v>
      </c>
    </row>
    <row r="57" spans="1:15" ht="14.25">
      <c r="A57" s="202" t="s">
        <v>189</v>
      </c>
      <c r="B57" s="203">
        <v>3</v>
      </c>
      <c r="C57" s="203">
        <v>3</v>
      </c>
      <c r="D57" s="203">
        <v>0</v>
      </c>
      <c r="E57" s="204">
        <v>0</v>
      </c>
      <c r="F57" s="204"/>
      <c r="G57" s="205">
        <v>32178</v>
      </c>
      <c r="H57" s="205">
        <v>46704</v>
      </c>
      <c r="I57" s="205">
        <v>14526</v>
      </c>
      <c r="J57" s="204">
        <v>45.14264404251352</v>
      </c>
      <c r="K57" s="204"/>
      <c r="L57" s="205">
        <v>825.076923</v>
      </c>
      <c r="M57" s="205">
        <v>1197.538461</v>
      </c>
      <c r="N57" s="205">
        <v>372.46153800000013</v>
      </c>
      <c r="O57" s="204">
        <v>45.14264399078341</v>
      </c>
    </row>
    <row r="58" spans="1:15" s="192" customFormat="1" ht="14.25">
      <c r="A58" s="198" t="s">
        <v>247</v>
      </c>
      <c r="B58" s="199">
        <v>131.67</v>
      </c>
      <c r="C58" s="199">
        <v>129</v>
      </c>
      <c r="D58" s="199">
        <v>-2.6699999999999875</v>
      </c>
      <c r="E58" s="200">
        <v>-2.0277967646388606</v>
      </c>
      <c r="F58" s="200"/>
      <c r="G58" s="201">
        <v>1740131</v>
      </c>
      <c r="H58" s="201">
        <v>1750804</v>
      </c>
      <c r="I58" s="201">
        <v>10673</v>
      </c>
      <c r="J58" s="200">
        <v>0.6133446275021823</v>
      </c>
      <c r="K58" s="200"/>
      <c r="L58" s="201">
        <v>1016.603863</v>
      </c>
      <c r="M58" s="201">
        <v>1044.00954</v>
      </c>
      <c r="N58" s="201">
        <v>27.40567699999997</v>
      </c>
      <c r="O58" s="200">
        <v>2.695806891695823</v>
      </c>
    </row>
    <row r="59" spans="1:15" ht="28.5">
      <c r="A59" s="202" t="s">
        <v>262</v>
      </c>
      <c r="B59" s="203">
        <v>1</v>
      </c>
      <c r="C59" s="203">
        <v>1</v>
      </c>
      <c r="D59" s="203">
        <v>0</v>
      </c>
      <c r="E59" s="204">
        <v>0</v>
      </c>
      <c r="F59" s="204"/>
      <c r="G59" s="205">
        <v>11468</v>
      </c>
      <c r="H59" s="205">
        <v>11705</v>
      </c>
      <c r="I59" s="205">
        <v>237</v>
      </c>
      <c r="J59" s="204">
        <v>2.06662016044646</v>
      </c>
      <c r="K59" s="204"/>
      <c r="L59" s="205">
        <v>882.153846</v>
      </c>
      <c r="M59" s="205">
        <v>900.384615</v>
      </c>
      <c r="N59" s="205">
        <v>18.23076900000001</v>
      </c>
      <c r="O59" s="204">
        <v>2.066620134647127</v>
      </c>
    </row>
    <row r="60" spans="1:15" ht="14.25">
      <c r="A60" s="202" t="s">
        <v>249</v>
      </c>
      <c r="B60" s="203">
        <v>49.67</v>
      </c>
      <c r="C60" s="203">
        <v>47</v>
      </c>
      <c r="D60" s="203">
        <v>-2.6700000000000017</v>
      </c>
      <c r="E60" s="204">
        <v>-5.375478155828471</v>
      </c>
      <c r="F60" s="204"/>
      <c r="G60" s="205">
        <v>713564</v>
      </c>
      <c r="H60" s="205">
        <v>673298</v>
      </c>
      <c r="I60" s="205">
        <v>-40266</v>
      </c>
      <c r="J60" s="204">
        <v>-5.642941628221155</v>
      </c>
      <c r="K60" s="204"/>
      <c r="L60" s="205">
        <v>1105.084325</v>
      </c>
      <c r="M60" s="205">
        <v>1101.96072</v>
      </c>
      <c r="N60" s="205">
        <v>-3.1236049999999977</v>
      </c>
      <c r="O60" s="204">
        <v>-0.28265761529103195</v>
      </c>
    </row>
    <row r="61" spans="1:15" ht="28.5">
      <c r="A61" s="202" t="s">
        <v>251</v>
      </c>
      <c r="B61" s="203">
        <v>20.33</v>
      </c>
      <c r="C61" s="203">
        <v>21.33</v>
      </c>
      <c r="D61" s="203">
        <v>1</v>
      </c>
      <c r="E61" s="204">
        <v>4.918839153959666</v>
      </c>
      <c r="F61" s="204"/>
      <c r="G61" s="205">
        <v>230710</v>
      </c>
      <c r="H61" s="205">
        <v>263915</v>
      </c>
      <c r="I61" s="205">
        <v>33205</v>
      </c>
      <c r="J61" s="204">
        <v>14.392527415369946</v>
      </c>
      <c r="K61" s="204"/>
      <c r="L61" s="205">
        <v>872.9426</v>
      </c>
      <c r="M61" s="205">
        <v>951.765299</v>
      </c>
      <c r="N61" s="205">
        <v>78.82269900000006</v>
      </c>
      <c r="O61" s="204">
        <v>9.02953974293385</v>
      </c>
    </row>
    <row r="62" spans="1:15" ht="28.5">
      <c r="A62" s="202" t="s">
        <v>253</v>
      </c>
      <c r="B62" s="203">
        <v>6</v>
      </c>
      <c r="C62" s="203">
        <v>5</v>
      </c>
      <c r="D62" s="203">
        <v>-1</v>
      </c>
      <c r="E62" s="204">
        <v>-16.666666666666664</v>
      </c>
      <c r="F62" s="204"/>
      <c r="G62" s="205">
        <v>90948</v>
      </c>
      <c r="H62" s="205">
        <v>77132</v>
      </c>
      <c r="I62" s="205">
        <v>-13816</v>
      </c>
      <c r="J62" s="204">
        <v>-15.191098209966134</v>
      </c>
      <c r="K62" s="204"/>
      <c r="L62" s="205">
        <v>1166</v>
      </c>
      <c r="M62" s="205">
        <v>1186.646153</v>
      </c>
      <c r="N62" s="205">
        <v>20.646152999999913</v>
      </c>
      <c r="O62" s="204">
        <v>1.7706820754716905</v>
      </c>
    </row>
    <row r="63" spans="1:15" ht="14.25">
      <c r="A63" s="202" t="s">
        <v>255</v>
      </c>
      <c r="B63" s="203">
        <v>53.67</v>
      </c>
      <c r="C63" s="203">
        <v>53.67</v>
      </c>
      <c r="D63" s="203">
        <v>0</v>
      </c>
      <c r="E63" s="204">
        <v>0</v>
      </c>
      <c r="F63" s="204"/>
      <c r="G63" s="205">
        <v>687954</v>
      </c>
      <c r="H63" s="205">
        <v>719433</v>
      </c>
      <c r="I63" s="205">
        <v>31479</v>
      </c>
      <c r="J63" s="204">
        <v>4.575741982748847</v>
      </c>
      <c r="K63" s="204"/>
      <c r="L63" s="205">
        <v>986.017113</v>
      </c>
      <c r="M63" s="205">
        <v>1031.134712</v>
      </c>
      <c r="N63" s="205">
        <v>45.11759900000004</v>
      </c>
      <c r="O63" s="204">
        <v>4.575741983090718</v>
      </c>
    </row>
    <row r="64" spans="1:15" ht="14.25">
      <c r="A64" s="202" t="s">
        <v>257</v>
      </c>
      <c r="B64" s="203">
        <v>1</v>
      </c>
      <c r="C64" s="203">
        <v>1</v>
      </c>
      <c r="D64" s="203">
        <v>0</v>
      </c>
      <c r="E64" s="204">
        <v>0</v>
      </c>
      <c r="F64" s="204"/>
      <c r="G64" s="205">
        <v>5487</v>
      </c>
      <c r="H64" s="205">
        <v>5321</v>
      </c>
      <c r="I64" s="205">
        <v>-166</v>
      </c>
      <c r="J64" s="204">
        <v>-3.025332604337525</v>
      </c>
      <c r="K64" s="204"/>
      <c r="L64" s="205">
        <v>422.076923</v>
      </c>
      <c r="M64" s="205">
        <v>409.307692</v>
      </c>
      <c r="N64" s="205">
        <v>-12.769231000000048</v>
      </c>
      <c r="O64" s="204">
        <v>-3.025332659563585</v>
      </c>
    </row>
    <row r="65" spans="1:15" ht="14.25">
      <c r="A65" s="211"/>
      <c r="B65" s="203"/>
      <c r="C65" s="203"/>
      <c r="D65" s="203"/>
      <c r="E65" s="204"/>
      <c r="F65" s="204"/>
      <c r="G65" s="205"/>
      <c r="H65" s="205"/>
      <c r="I65" s="205"/>
      <c r="J65" s="204"/>
      <c r="K65" s="204"/>
      <c r="L65" s="205"/>
      <c r="M65" s="205"/>
      <c r="N65" s="205"/>
      <c r="O65" s="204"/>
    </row>
    <row r="66" spans="1:15" s="192" customFormat="1" ht="14.25">
      <c r="A66" s="194" t="s">
        <v>263</v>
      </c>
      <c r="B66" s="9">
        <v>1415</v>
      </c>
      <c r="C66" s="9">
        <v>1360</v>
      </c>
      <c r="D66" s="9">
        <v>-55</v>
      </c>
      <c r="E66" s="10">
        <v>-3.8869257950530036</v>
      </c>
      <c r="F66" s="10"/>
      <c r="G66" s="195">
        <v>16646044</v>
      </c>
      <c r="H66" s="195">
        <v>16303108</v>
      </c>
      <c r="I66" s="195">
        <v>-342936</v>
      </c>
      <c r="J66" s="10">
        <v>-2.060165165969764</v>
      </c>
      <c r="K66" s="10"/>
      <c r="L66" s="195">
        <v>904.922207</v>
      </c>
      <c r="M66" s="195">
        <v>922.121493</v>
      </c>
      <c r="N66" s="195">
        <v>17.19928600000003</v>
      </c>
      <c r="O66" s="10">
        <v>1.9006369682338926</v>
      </c>
    </row>
    <row r="67" spans="1:15" ht="14.25">
      <c r="A67" s="198" t="s">
        <v>188</v>
      </c>
      <c r="B67" s="199">
        <v>679.67</v>
      </c>
      <c r="C67" s="199">
        <v>646</v>
      </c>
      <c r="D67" s="199">
        <v>-33.66999999999996</v>
      </c>
      <c r="E67" s="200">
        <v>-4.953874674474371</v>
      </c>
      <c r="F67" s="200"/>
      <c r="G67" s="201">
        <v>6190064</v>
      </c>
      <c r="H67" s="201">
        <v>5803923</v>
      </c>
      <c r="I67" s="201">
        <v>-386141</v>
      </c>
      <c r="J67" s="200">
        <v>-6.238077667694551</v>
      </c>
      <c r="K67" s="200"/>
      <c r="L67" s="201">
        <v>700.573468</v>
      </c>
      <c r="M67" s="201">
        <v>691.107763</v>
      </c>
      <c r="N67" s="201">
        <v>-9.46570500000007</v>
      </c>
      <c r="O67" s="200">
        <v>-1.3511366662261424</v>
      </c>
    </row>
    <row r="68" spans="1:15" ht="14.25">
      <c r="A68" s="202" t="s">
        <v>189</v>
      </c>
      <c r="B68" s="203">
        <v>679.67</v>
      </c>
      <c r="C68" s="203">
        <v>646</v>
      </c>
      <c r="D68" s="203">
        <v>-33.66999999999996</v>
      </c>
      <c r="E68" s="204">
        <v>-4.953874674474371</v>
      </c>
      <c r="F68" s="204"/>
      <c r="G68" s="205">
        <v>6190064</v>
      </c>
      <c r="H68" s="205">
        <v>5803923</v>
      </c>
      <c r="I68" s="205">
        <v>-386141</v>
      </c>
      <c r="J68" s="204">
        <v>-6.238077667694551</v>
      </c>
      <c r="K68" s="204"/>
      <c r="L68" s="205">
        <v>700.573468</v>
      </c>
      <c r="M68" s="205">
        <v>691.107763</v>
      </c>
      <c r="N68" s="205">
        <v>-9.46570500000007</v>
      </c>
      <c r="O68" s="204">
        <v>-1.3511366662261424</v>
      </c>
    </row>
    <row r="69" spans="1:15" ht="14.25">
      <c r="A69" s="198" t="s">
        <v>247</v>
      </c>
      <c r="B69" s="199">
        <v>304.33</v>
      </c>
      <c r="C69" s="199">
        <v>286.33</v>
      </c>
      <c r="D69" s="199">
        <v>-18</v>
      </c>
      <c r="E69" s="200">
        <v>-5.91463214273979</v>
      </c>
      <c r="F69" s="200"/>
      <c r="G69" s="201">
        <v>2878841</v>
      </c>
      <c r="H69" s="201">
        <v>2905040</v>
      </c>
      <c r="I69" s="201">
        <v>26199</v>
      </c>
      <c r="J69" s="200">
        <v>0.9100537334295296</v>
      </c>
      <c r="K69" s="200"/>
      <c r="L69" s="201">
        <v>727.661774</v>
      </c>
      <c r="M69" s="201">
        <v>780.444296</v>
      </c>
      <c r="N69" s="201">
        <v>52.78252199999997</v>
      </c>
      <c r="O69" s="200">
        <v>7.253716477347891</v>
      </c>
    </row>
    <row r="70" spans="1:15" s="214" customFormat="1" ht="28.5">
      <c r="A70" s="202" t="s">
        <v>262</v>
      </c>
      <c r="B70" s="203">
        <v>242.67</v>
      </c>
      <c r="C70" s="203">
        <v>226.67</v>
      </c>
      <c r="D70" s="203">
        <v>-16</v>
      </c>
      <c r="E70" s="204">
        <v>-6.593316025878766</v>
      </c>
      <c r="F70" s="204"/>
      <c r="G70" s="205">
        <v>2812497</v>
      </c>
      <c r="H70" s="205">
        <v>2824240</v>
      </c>
      <c r="I70" s="205">
        <v>11743</v>
      </c>
      <c r="J70" s="204">
        <v>0.4175293342535121</v>
      </c>
      <c r="K70" s="204"/>
      <c r="L70" s="205">
        <v>891.523151</v>
      </c>
      <c r="M70" s="205">
        <v>958.438394</v>
      </c>
      <c r="N70" s="205">
        <v>66.91524300000003</v>
      </c>
      <c r="O70" s="204">
        <v>7.505721295621187</v>
      </c>
    </row>
    <row r="72" ht="17.25">
      <c r="A72" s="208" t="s">
        <v>452</v>
      </c>
    </row>
    <row r="73" spans="1:8" ht="15">
      <c r="A73" s="223" t="s">
        <v>34</v>
      </c>
      <c r="B73" s="223"/>
      <c r="C73" s="223"/>
      <c r="D73" s="223"/>
      <c r="E73" s="223"/>
      <c r="F73" s="223"/>
      <c r="G73" s="223"/>
      <c r="H73" s="223"/>
    </row>
    <row r="74" ht="15">
      <c r="A74" s="208" t="s">
        <v>404</v>
      </c>
    </row>
  </sheetData>
  <sheetProtection/>
  <mergeCells count="10">
    <mergeCell ref="A73:H73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3.28125" style="196" customWidth="1"/>
    <col min="2" max="5" width="9.00390625" style="196" bestFit="1" customWidth="1"/>
    <col min="6" max="6" width="2.8515625" style="196" customWidth="1"/>
    <col min="7" max="8" width="12.140625" style="196" bestFit="1" customWidth="1"/>
    <col min="9" max="9" width="11.140625" style="196" bestFit="1" customWidth="1"/>
    <col min="10" max="10" width="9.00390625" style="196" bestFit="1" customWidth="1"/>
    <col min="11" max="11" width="2.7109375" style="196" customWidth="1"/>
    <col min="12" max="15" width="9.00390625" style="196" bestFit="1" customWidth="1"/>
    <col min="16" max="16384" width="8.8515625" style="196" customWidth="1"/>
  </cols>
  <sheetData>
    <row r="1" ht="15.75">
      <c r="A1" s="192" t="s">
        <v>457</v>
      </c>
    </row>
    <row r="3" spans="1:15" s="197" customFormat="1" ht="13.5" customHeight="1">
      <c r="A3" s="17"/>
      <c r="B3" s="222" t="s">
        <v>25</v>
      </c>
      <c r="C3" s="222"/>
      <c r="D3" s="222"/>
      <c r="E3" s="222"/>
      <c r="F3" s="17"/>
      <c r="G3" s="222" t="s">
        <v>264</v>
      </c>
      <c r="H3" s="222"/>
      <c r="I3" s="222"/>
      <c r="J3" s="222"/>
      <c r="K3" s="17"/>
      <c r="L3" s="222" t="s">
        <v>275</v>
      </c>
      <c r="M3" s="222"/>
      <c r="N3" s="222"/>
      <c r="O3" s="222"/>
    </row>
    <row r="4" spans="1:15" s="197" customFormat="1" ht="13.5" customHeight="1">
      <c r="A4" s="17"/>
      <c r="B4" s="221" t="s">
        <v>402</v>
      </c>
      <c r="C4" s="221"/>
      <c r="D4" s="221" t="s">
        <v>26</v>
      </c>
      <c r="E4" s="221"/>
      <c r="F4" s="17"/>
      <c r="G4" s="221" t="s">
        <v>402</v>
      </c>
      <c r="H4" s="221"/>
      <c r="I4" s="221" t="s">
        <v>26</v>
      </c>
      <c r="J4" s="221"/>
      <c r="K4" s="17"/>
      <c r="L4" s="221" t="s">
        <v>402</v>
      </c>
      <c r="M4" s="221"/>
      <c r="N4" s="221" t="s">
        <v>26</v>
      </c>
      <c r="O4" s="221"/>
    </row>
    <row r="5" spans="1:15" s="197" customFormat="1" ht="14.25">
      <c r="A5" s="18" t="s">
        <v>274</v>
      </c>
      <c r="B5" s="18">
        <v>2017</v>
      </c>
      <c r="C5" s="18">
        <v>2018</v>
      </c>
      <c r="D5" s="18" t="s">
        <v>27</v>
      </c>
      <c r="E5" s="18" t="s">
        <v>28</v>
      </c>
      <c r="F5" s="18"/>
      <c r="G5" s="18">
        <v>2017</v>
      </c>
      <c r="H5" s="18">
        <v>2018</v>
      </c>
      <c r="I5" s="18" t="s">
        <v>31</v>
      </c>
      <c r="J5" s="18" t="s">
        <v>28</v>
      </c>
      <c r="K5" s="18"/>
      <c r="L5" s="18">
        <v>2017</v>
      </c>
      <c r="M5" s="18">
        <v>2018</v>
      </c>
      <c r="N5" s="18" t="s">
        <v>31</v>
      </c>
      <c r="O5" s="18" t="s">
        <v>28</v>
      </c>
    </row>
    <row r="6" spans="1:15" s="192" customFormat="1" ht="14.25">
      <c r="A6" s="194" t="s">
        <v>244</v>
      </c>
      <c r="B6" s="9">
        <v>2166.33</v>
      </c>
      <c r="C6" s="9">
        <v>2311</v>
      </c>
      <c r="D6" s="9">
        <v>144.67000000000007</v>
      </c>
      <c r="E6" s="10">
        <v>6.67811459934544</v>
      </c>
      <c r="F6" s="10"/>
      <c r="G6" s="195">
        <v>21955202</v>
      </c>
      <c r="H6" s="195">
        <v>24073881</v>
      </c>
      <c r="I6" s="195">
        <v>2118679</v>
      </c>
      <c r="J6" s="10">
        <v>9.650009141341537</v>
      </c>
      <c r="K6" s="10"/>
      <c r="L6" s="195">
        <v>779.595764</v>
      </c>
      <c r="M6" s="195">
        <v>801.314149</v>
      </c>
      <c r="N6" s="195">
        <v>21.718385000000012</v>
      </c>
      <c r="O6" s="10">
        <v>2.785852104758231</v>
      </c>
    </row>
    <row r="7" spans="1:15" s="192" customFormat="1" ht="14.25">
      <c r="A7" s="194" t="s">
        <v>39</v>
      </c>
      <c r="B7" s="9">
        <v>1455.33</v>
      </c>
      <c r="C7" s="9">
        <v>1595.67</v>
      </c>
      <c r="D7" s="9">
        <v>140.34000000000015</v>
      </c>
      <c r="E7" s="10">
        <v>9.643173713178465</v>
      </c>
      <c r="F7" s="10"/>
      <c r="G7" s="195">
        <v>15112743</v>
      </c>
      <c r="H7" s="195">
        <v>17122893</v>
      </c>
      <c r="I7" s="195">
        <v>2010150</v>
      </c>
      <c r="J7" s="10">
        <v>13.301026822198988</v>
      </c>
      <c r="K7" s="10"/>
      <c r="L7" s="195">
        <v>798.800747</v>
      </c>
      <c r="M7" s="195">
        <v>825.449883</v>
      </c>
      <c r="N7" s="195">
        <v>26.649136</v>
      </c>
      <c r="O7" s="10">
        <v>3.3361430995256693</v>
      </c>
    </row>
    <row r="8" spans="1:15" ht="14.25">
      <c r="A8" s="198" t="s">
        <v>40</v>
      </c>
      <c r="B8" s="199">
        <v>51</v>
      </c>
      <c r="C8" s="199">
        <v>59.67</v>
      </c>
      <c r="D8" s="199">
        <v>8.670000000000002</v>
      </c>
      <c r="E8" s="200">
        <v>17.000000000000004</v>
      </c>
      <c r="F8" s="200"/>
      <c r="G8" s="201">
        <v>437859</v>
      </c>
      <c r="H8" s="201">
        <v>528311</v>
      </c>
      <c r="I8" s="201">
        <v>90452</v>
      </c>
      <c r="J8" s="200">
        <v>20.657791663526385</v>
      </c>
      <c r="K8" s="200"/>
      <c r="L8" s="201">
        <v>660.420814</v>
      </c>
      <c r="M8" s="201">
        <v>681.067667</v>
      </c>
      <c r="N8" s="201">
        <v>20.64685300000008</v>
      </c>
      <c r="O8" s="200">
        <v>3.126317729895182</v>
      </c>
    </row>
    <row r="9" spans="1:15" ht="14.25">
      <c r="A9" s="202" t="s">
        <v>43</v>
      </c>
      <c r="B9" s="203">
        <v>28.67</v>
      </c>
      <c r="C9" s="203">
        <v>34.33</v>
      </c>
      <c r="D9" s="203">
        <v>5.659999999999997</v>
      </c>
      <c r="E9" s="204">
        <v>19.741890477851403</v>
      </c>
      <c r="F9" s="204"/>
      <c r="G9" s="205">
        <v>226826</v>
      </c>
      <c r="H9" s="205">
        <v>254143</v>
      </c>
      <c r="I9" s="205">
        <v>27317</v>
      </c>
      <c r="J9" s="204">
        <v>12.043152019609744</v>
      </c>
      <c r="K9" s="204"/>
      <c r="L9" s="205">
        <v>608.585763</v>
      </c>
      <c r="M9" s="205">
        <v>569.457079</v>
      </c>
      <c r="N9" s="205">
        <v>-39.12868400000002</v>
      </c>
      <c r="O9" s="204">
        <v>-6.42944452185616</v>
      </c>
    </row>
    <row r="10" spans="1:15" ht="14.25">
      <c r="A10" s="202" t="s">
        <v>448</v>
      </c>
      <c r="B10" s="203">
        <v>22.33</v>
      </c>
      <c r="C10" s="203">
        <v>25.33</v>
      </c>
      <c r="D10" s="203">
        <v>3</v>
      </c>
      <c r="E10" s="204">
        <v>13.43484102104792</v>
      </c>
      <c r="F10" s="204"/>
      <c r="G10" s="205">
        <v>211033</v>
      </c>
      <c r="H10" s="205">
        <v>274168</v>
      </c>
      <c r="I10" s="205">
        <v>63135</v>
      </c>
      <c r="J10" s="204">
        <v>29.917121966706627</v>
      </c>
      <c r="K10" s="204"/>
      <c r="L10" s="205">
        <v>726.973026</v>
      </c>
      <c r="M10" s="205">
        <v>832.60348</v>
      </c>
      <c r="N10" s="205">
        <v>105.63045399999999</v>
      </c>
      <c r="O10" s="204">
        <v>14.53017515398157</v>
      </c>
    </row>
    <row r="11" spans="1:15" ht="14.25">
      <c r="A11" s="198" t="s">
        <v>48</v>
      </c>
      <c r="B11" s="199">
        <v>236</v>
      </c>
      <c r="C11" s="199">
        <v>314.33</v>
      </c>
      <c r="D11" s="199">
        <v>78.32999999999998</v>
      </c>
      <c r="E11" s="200">
        <v>33.19067796610169</v>
      </c>
      <c r="F11" s="200"/>
      <c r="G11" s="201">
        <v>3131506</v>
      </c>
      <c r="H11" s="201">
        <v>4593575</v>
      </c>
      <c r="I11" s="201">
        <v>1462069</v>
      </c>
      <c r="J11" s="200">
        <v>46.68900522623939</v>
      </c>
      <c r="K11" s="200"/>
      <c r="L11" s="201">
        <v>1020.699478</v>
      </c>
      <c r="M11" s="201">
        <v>1124.143171</v>
      </c>
      <c r="N11" s="201">
        <v>103.44369299999994</v>
      </c>
      <c r="O11" s="200">
        <v>10.134588606108794</v>
      </c>
    </row>
    <row r="12" spans="1:15" ht="14.25">
      <c r="A12" s="202" t="s">
        <v>51</v>
      </c>
      <c r="B12" s="203">
        <v>134</v>
      </c>
      <c r="C12" s="203">
        <v>161.33</v>
      </c>
      <c r="D12" s="203">
        <v>27.330000000000013</v>
      </c>
      <c r="E12" s="204">
        <v>20.39552238805971</v>
      </c>
      <c r="F12" s="204"/>
      <c r="G12" s="205">
        <v>1669356</v>
      </c>
      <c r="H12" s="205">
        <v>2139584</v>
      </c>
      <c r="I12" s="205">
        <v>470228</v>
      </c>
      <c r="J12" s="204">
        <v>28.168227747706304</v>
      </c>
      <c r="K12" s="204"/>
      <c r="L12" s="205">
        <v>958.298507</v>
      </c>
      <c r="M12" s="205">
        <v>1020.166023</v>
      </c>
      <c r="N12" s="205">
        <v>61.86751600000002</v>
      </c>
      <c r="O12" s="204">
        <v>6.4559754135148655</v>
      </c>
    </row>
    <row r="13" spans="1:15" ht="14.25">
      <c r="A13" s="198" t="s">
        <v>58</v>
      </c>
      <c r="B13" s="199">
        <v>149</v>
      </c>
      <c r="C13" s="199">
        <v>178.67</v>
      </c>
      <c r="D13" s="199">
        <v>29.669999999999987</v>
      </c>
      <c r="E13" s="200">
        <v>19.91275167785234</v>
      </c>
      <c r="F13" s="200"/>
      <c r="G13" s="201">
        <v>2048820</v>
      </c>
      <c r="H13" s="201">
        <v>2180582</v>
      </c>
      <c r="I13" s="201">
        <v>131762</v>
      </c>
      <c r="J13" s="200">
        <v>6.431116447516132</v>
      </c>
      <c r="K13" s="200"/>
      <c r="L13" s="201">
        <v>1057.728446</v>
      </c>
      <c r="M13" s="201">
        <v>938.809407</v>
      </c>
      <c r="N13" s="201">
        <v>-118.91903900000011</v>
      </c>
      <c r="O13" s="200">
        <v>-11.242870459777736</v>
      </c>
    </row>
    <row r="14" spans="1:15" ht="14.25">
      <c r="A14" s="202" t="s">
        <v>66</v>
      </c>
      <c r="B14" s="203">
        <v>91.33</v>
      </c>
      <c r="C14" s="203">
        <v>115.67</v>
      </c>
      <c r="D14" s="203">
        <v>24.340000000000003</v>
      </c>
      <c r="E14" s="204">
        <v>26.650607686411913</v>
      </c>
      <c r="F14" s="204"/>
      <c r="G14" s="205">
        <v>1433891</v>
      </c>
      <c r="H14" s="205">
        <v>1562462</v>
      </c>
      <c r="I14" s="205">
        <v>128571</v>
      </c>
      <c r="J14" s="204">
        <v>8.966581141802271</v>
      </c>
      <c r="K14" s="204"/>
      <c r="L14" s="205">
        <v>1207.70073</v>
      </c>
      <c r="M14" s="205">
        <v>1039.071363</v>
      </c>
      <c r="N14" s="205">
        <v>-168.629367</v>
      </c>
      <c r="O14" s="204">
        <v>-13.962843841288397</v>
      </c>
    </row>
    <row r="15" spans="1:15" ht="14.25">
      <c r="A15" s="198" t="s">
        <v>70</v>
      </c>
      <c r="B15" s="199">
        <v>181.67</v>
      </c>
      <c r="C15" s="199">
        <v>181.67</v>
      </c>
      <c r="D15" s="199">
        <v>0</v>
      </c>
      <c r="E15" s="200">
        <v>0</v>
      </c>
      <c r="F15" s="200"/>
      <c r="G15" s="201">
        <v>2440802</v>
      </c>
      <c r="H15" s="201">
        <v>2479600</v>
      </c>
      <c r="I15" s="201">
        <v>38798</v>
      </c>
      <c r="J15" s="200">
        <v>1.5895594972472165</v>
      </c>
      <c r="K15" s="200"/>
      <c r="L15" s="201">
        <v>1033.489293</v>
      </c>
      <c r="M15" s="201">
        <v>1049.91722</v>
      </c>
      <c r="N15" s="201">
        <v>16.427926999999954</v>
      </c>
      <c r="O15" s="200">
        <v>1.5895594769359602</v>
      </c>
    </row>
    <row r="16" spans="1:15" ht="14.25">
      <c r="A16" s="198" t="s">
        <v>97</v>
      </c>
      <c r="B16" s="199">
        <v>50.33</v>
      </c>
      <c r="C16" s="199">
        <v>54.33</v>
      </c>
      <c r="D16" s="199">
        <v>4</v>
      </c>
      <c r="E16" s="200">
        <v>7.94754619511226</v>
      </c>
      <c r="F16" s="200"/>
      <c r="G16" s="201">
        <v>576594</v>
      </c>
      <c r="H16" s="201">
        <v>678479</v>
      </c>
      <c r="I16" s="201">
        <v>101885</v>
      </c>
      <c r="J16" s="200">
        <v>17.67014571778409</v>
      </c>
      <c r="K16" s="200"/>
      <c r="L16" s="201">
        <v>881.251432</v>
      </c>
      <c r="M16" s="201">
        <v>960.623823</v>
      </c>
      <c r="N16" s="201">
        <v>79.372391</v>
      </c>
      <c r="O16" s="200">
        <v>9.006781506143414</v>
      </c>
    </row>
    <row r="17" spans="1:15" ht="14.25">
      <c r="A17" s="202" t="s">
        <v>98</v>
      </c>
      <c r="B17" s="203">
        <v>46.33</v>
      </c>
      <c r="C17" s="203">
        <v>50.33</v>
      </c>
      <c r="D17" s="203">
        <v>4</v>
      </c>
      <c r="E17" s="204">
        <v>8.633714655730628</v>
      </c>
      <c r="F17" s="204"/>
      <c r="G17" s="205">
        <v>485593</v>
      </c>
      <c r="H17" s="205">
        <v>634759</v>
      </c>
      <c r="I17" s="205">
        <v>149166</v>
      </c>
      <c r="J17" s="204">
        <v>30.71831760342509</v>
      </c>
      <c r="K17" s="204"/>
      <c r="L17" s="205">
        <v>806.2445</v>
      </c>
      <c r="M17" s="205">
        <v>970.149322</v>
      </c>
      <c r="N17" s="205">
        <v>163.90482199999997</v>
      </c>
      <c r="O17" s="204">
        <v>20.329418929369435</v>
      </c>
    </row>
    <row r="18" spans="1:15" ht="14.25">
      <c r="A18" s="198" t="s">
        <v>108</v>
      </c>
      <c r="B18" s="199">
        <v>189.33</v>
      </c>
      <c r="C18" s="199">
        <v>199.33</v>
      </c>
      <c r="D18" s="199">
        <v>10</v>
      </c>
      <c r="E18" s="200">
        <v>5.2817831299846825</v>
      </c>
      <c r="F18" s="200"/>
      <c r="G18" s="201">
        <v>1163974</v>
      </c>
      <c r="H18" s="201">
        <v>1271272</v>
      </c>
      <c r="I18" s="201">
        <v>107298</v>
      </c>
      <c r="J18" s="200">
        <v>9.21824714297742</v>
      </c>
      <c r="K18" s="200"/>
      <c r="L18" s="201">
        <v>472.912172</v>
      </c>
      <c r="M18" s="201">
        <v>490.59426</v>
      </c>
      <c r="N18" s="201">
        <v>17.68208800000002</v>
      </c>
      <c r="O18" s="200">
        <v>3.738979253847588</v>
      </c>
    </row>
    <row r="19" spans="1:15" ht="14.25">
      <c r="A19" s="202" t="s">
        <v>116</v>
      </c>
      <c r="B19" s="203">
        <v>7.33</v>
      </c>
      <c r="C19" s="203">
        <v>8.33</v>
      </c>
      <c r="D19" s="203">
        <v>1</v>
      </c>
      <c r="E19" s="204">
        <v>13.642564802182811</v>
      </c>
      <c r="F19" s="204"/>
      <c r="G19" s="205">
        <v>58845</v>
      </c>
      <c r="H19" s="205">
        <v>51209</v>
      </c>
      <c r="I19" s="205">
        <v>-7636</v>
      </c>
      <c r="J19" s="204">
        <v>-12.976463590789361</v>
      </c>
      <c r="K19" s="204"/>
      <c r="L19" s="205">
        <v>617.535942</v>
      </c>
      <c r="M19" s="205">
        <v>472.887616</v>
      </c>
      <c r="N19" s="205">
        <v>-144.648326</v>
      </c>
      <c r="O19" s="204">
        <v>-23.423466742928465</v>
      </c>
    </row>
    <row r="20" spans="1:15" ht="14.25">
      <c r="A20" s="202" t="s">
        <v>117</v>
      </c>
      <c r="B20" s="203">
        <v>42.33</v>
      </c>
      <c r="C20" s="203">
        <v>45</v>
      </c>
      <c r="D20" s="203">
        <v>2.6700000000000017</v>
      </c>
      <c r="E20" s="204">
        <v>6.307583274273569</v>
      </c>
      <c r="F20" s="204"/>
      <c r="G20" s="205">
        <v>193104</v>
      </c>
      <c r="H20" s="205">
        <v>189141</v>
      </c>
      <c r="I20" s="205">
        <v>-3963</v>
      </c>
      <c r="J20" s="204">
        <v>-2.052261993537161</v>
      </c>
      <c r="K20" s="204"/>
      <c r="L20" s="205">
        <v>350.913154</v>
      </c>
      <c r="M20" s="205">
        <v>323.317948</v>
      </c>
      <c r="N20" s="205">
        <v>-27.59520600000002</v>
      </c>
      <c r="O20" s="204">
        <v>-7.863827754943611</v>
      </c>
    </row>
    <row r="21" spans="1:15" ht="14.25">
      <c r="A21" s="202" t="s">
        <v>121</v>
      </c>
      <c r="B21" s="203">
        <v>84</v>
      </c>
      <c r="C21" s="203">
        <v>93.33</v>
      </c>
      <c r="D21" s="203">
        <v>9.329999999999998</v>
      </c>
      <c r="E21" s="204">
        <v>11.107142857142856</v>
      </c>
      <c r="F21" s="204"/>
      <c r="G21" s="205">
        <v>367115</v>
      </c>
      <c r="H21" s="205">
        <v>387270</v>
      </c>
      <c r="I21" s="205">
        <v>20155</v>
      </c>
      <c r="J21" s="204">
        <v>5.490105280361739</v>
      </c>
      <c r="K21" s="204"/>
      <c r="L21" s="205">
        <v>336.185897</v>
      </c>
      <c r="M21" s="205">
        <v>319.189971</v>
      </c>
      <c r="N21" s="205">
        <v>-16.995925999999997</v>
      </c>
      <c r="O21" s="204">
        <v>-5.055514271022498</v>
      </c>
    </row>
    <row r="22" spans="1:15" ht="14.25">
      <c r="A22" s="202" t="s">
        <v>128</v>
      </c>
      <c r="B22" s="203">
        <v>8.33</v>
      </c>
      <c r="C22" s="203">
        <v>6.67</v>
      </c>
      <c r="D22" s="203">
        <v>-1.6600000000000001</v>
      </c>
      <c r="E22" s="204">
        <v>-19.92797118847539</v>
      </c>
      <c r="F22" s="204"/>
      <c r="G22" s="205">
        <v>33440</v>
      </c>
      <c r="H22" s="205">
        <v>33243</v>
      </c>
      <c r="I22" s="205">
        <v>-197</v>
      </c>
      <c r="J22" s="204">
        <v>-0.5891148325358851</v>
      </c>
      <c r="K22" s="204"/>
      <c r="L22" s="205">
        <v>308.800443</v>
      </c>
      <c r="M22" s="205">
        <v>383.381386</v>
      </c>
      <c r="N22" s="205">
        <v>74.58094300000005</v>
      </c>
      <c r="O22" s="204">
        <v>24.151825131934817</v>
      </c>
    </row>
    <row r="23" spans="1:15" ht="14.25">
      <c r="A23" s="198" t="s">
        <v>135</v>
      </c>
      <c r="B23" s="199">
        <v>108</v>
      </c>
      <c r="C23" s="199">
        <v>103</v>
      </c>
      <c r="D23" s="199">
        <v>-5</v>
      </c>
      <c r="E23" s="200">
        <v>-4.62962962962963</v>
      </c>
      <c r="F23" s="200"/>
      <c r="G23" s="201">
        <v>1197560</v>
      </c>
      <c r="H23" s="201">
        <v>1069120</v>
      </c>
      <c r="I23" s="201">
        <v>-128440</v>
      </c>
      <c r="J23" s="200">
        <v>-10.725141120277899</v>
      </c>
      <c r="K23" s="200"/>
      <c r="L23" s="201">
        <v>852.962962</v>
      </c>
      <c r="M23" s="201">
        <v>798.446601</v>
      </c>
      <c r="N23" s="201">
        <v>-54.51636099999996</v>
      </c>
      <c r="O23" s="200">
        <v>-6.391410111427554</v>
      </c>
    </row>
    <row r="24" spans="1:15" ht="14.25">
      <c r="A24" s="202" t="s">
        <v>139</v>
      </c>
      <c r="B24" s="203">
        <v>108</v>
      </c>
      <c r="C24" s="203">
        <v>103</v>
      </c>
      <c r="D24" s="203">
        <v>-5</v>
      </c>
      <c r="E24" s="204">
        <v>-4.62962962962963</v>
      </c>
      <c r="F24" s="204"/>
      <c r="G24" s="205">
        <v>1197560</v>
      </c>
      <c r="H24" s="205">
        <v>1069120</v>
      </c>
      <c r="I24" s="205">
        <v>-128440</v>
      </c>
      <c r="J24" s="204">
        <v>-10.725141120277899</v>
      </c>
      <c r="K24" s="204"/>
      <c r="L24" s="205">
        <v>852.962962</v>
      </c>
      <c r="M24" s="205">
        <v>798.446601</v>
      </c>
      <c r="N24" s="205">
        <v>-54.51636099999996</v>
      </c>
      <c r="O24" s="204">
        <v>-6.391410111427554</v>
      </c>
    </row>
    <row r="25" spans="1:15" ht="14.25">
      <c r="A25" s="198" t="s">
        <v>160</v>
      </c>
      <c r="B25" s="199">
        <v>58.33</v>
      </c>
      <c r="C25" s="199">
        <v>57.67</v>
      </c>
      <c r="D25" s="199">
        <v>-0.6599999999999966</v>
      </c>
      <c r="E25" s="200">
        <v>-1.1314932281844619</v>
      </c>
      <c r="F25" s="200"/>
      <c r="G25" s="201">
        <v>635049</v>
      </c>
      <c r="H25" s="201">
        <v>624224</v>
      </c>
      <c r="I25" s="201">
        <v>-10825</v>
      </c>
      <c r="J25" s="200">
        <v>-1.704592873935712</v>
      </c>
      <c r="K25" s="200"/>
      <c r="L25" s="201">
        <v>837.475108</v>
      </c>
      <c r="M25" s="201">
        <v>832.620613</v>
      </c>
      <c r="N25" s="201">
        <v>-4.854494999999929</v>
      </c>
      <c r="O25" s="200">
        <v>-0.5796584225163537</v>
      </c>
    </row>
    <row r="26" spans="1:15" ht="28.5">
      <c r="A26" s="202" t="s">
        <v>161</v>
      </c>
      <c r="B26" s="203">
        <v>40.33</v>
      </c>
      <c r="C26" s="203">
        <v>39.67</v>
      </c>
      <c r="D26" s="203">
        <v>-0.6599999999999966</v>
      </c>
      <c r="E26" s="204">
        <v>-1.6364988842052979</v>
      </c>
      <c r="F26" s="204"/>
      <c r="G26" s="205">
        <v>452542</v>
      </c>
      <c r="H26" s="205">
        <v>452868</v>
      </c>
      <c r="I26" s="205">
        <v>326</v>
      </c>
      <c r="J26" s="204">
        <v>0.0720375125402725</v>
      </c>
      <c r="K26" s="204"/>
      <c r="L26" s="205">
        <v>863.152072</v>
      </c>
      <c r="M26" s="205">
        <v>878.144693</v>
      </c>
      <c r="N26" s="205">
        <v>14.992620999999986</v>
      </c>
      <c r="O26" s="204">
        <v>1.7369617111919515</v>
      </c>
    </row>
    <row r="27" spans="1:15" ht="14.25">
      <c r="A27" s="198" t="s">
        <v>169</v>
      </c>
      <c r="B27" s="199">
        <v>5.33</v>
      </c>
      <c r="C27" s="199">
        <v>4</v>
      </c>
      <c r="D27" s="199">
        <v>-1.33</v>
      </c>
      <c r="E27" s="200">
        <v>-24.953095684803003</v>
      </c>
      <c r="F27" s="200"/>
      <c r="G27" s="201">
        <v>47306</v>
      </c>
      <c r="H27" s="201">
        <v>29196</v>
      </c>
      <c r="I27" s="201">
        <v>-18110</v>
      </c>
      <c r="J27" s="200">
        <v>-38.282670274383804</v>
      </c>
      <c r="K27" s="200"/>
      <c r="L27" s="201">
        <v>682.724779</v>
      </c>
      <c r="M27" s="201">
        <v>561.461538</v>
      </c>
      <c r="N27" s="201">
        <v>-121.263241</v>
      </c>
      <c r="O27" s="200">
        <v>-17.76165809854105</v>
      </c>
    </row>
    <row r="28" spans="1:15" ht="14.25">
      <c r="A28" s="198" t="s">
        <v>175</v>
      </c>
      <c r="B28" s="199">
        <v>43.33</v>
      </c>
      <c r="C28" s="199">
        <v>42.33</v>
      </c>
      <c r="D28" s="199">
        <v>-1</v>
      </c>
      <c r="E28" s="200">
        <v>-2.3078698361412417</v>
      </c>
      <c r="F28" s="200"/>
      <c r="G28" s="201">
        <v>593344</v>
      </c>
      <c r="H28" s="201">
        <v>632679</v>
      </c>
      <c r="I28" s="201">
        <v>39335</v>
      </c>
      <c r="J28" s="200">
        <v>6.629375202243555</v>
      </c>
      <c r="K28" s="200"/>
      <c r="L28" s="201">
        <v>1053.3544</v>
      </c>
      <c r="M28" s="201">
        <v>1149.719238</v>
      </c>
      <c r="N28" s="201">
        <v>96.36483799999996</v>
      </c>
      <c r="O28" s="200">
        <v>9.148377602068209</v>
      </c>
    </row>
    <row r="29" spans="1:15" ht="14.25">
      <c r="A29" s="202" t="s">
        <v>176</v>
      </c>
      <c r="B29" s="203">
        <v>43.33</v>
      </c>
      <c r="C29" s="203">
        <v>42.33</v>
      </c>
      <c r="D29" s="203">
        <v>-1</v>
      </c>
      <c r="E29" s="204">
        <v>-2.3078698361412417</v>
      </c>
      <c r="F29" s="204"/>
      <c r="G29" s="205">
        <v>593344</v>
      </c>
      <c r="H29" s="205">
        <v>632679</v>
      </c>
      <c r="I29" s="205">
        <v>39335</v>
      </c>
      <c r="J29" s="204">
        <v>6.629375202243555</v>
      </c>
      <c r="K29" s="204"/>
      <c r="L29" s="205">
        <v>1053.3544</v>
      </c>
      <c r="M29" s="205">
        <v>1149.719238</v>
      </c>
      <c r="N29" s="205">
        <v>96.36483799999996</v>
      </c>
      <c r="O29" s="204">
        <v>9.148377602068209</v>
      </c>
    </row>
    <row r="30" spans="1:15" ht="14.25">
      <c r="A30" s="198" t="s">
        <v>179</v>
      </c>
      <c r="B30" s="199">
        <v>17</v>
      </c>
      <c r="C30" s="199">
        <v>18</v>
      </c>
      <c r="D30" s="199">
        <v>1</v>
      </c>
      <c r="E30" s="200">
        <v>5.88235294117647</v>
      </c>
      <c r="F30" s="200"/>
      <c r="G30" s="201">
        <v>145675</v>
      </c>
      <c r="H30" s="201">
        <v>155634</v>
      </c>
      <c r="I30" s="201">
        <v>9959</v>
      </c>
      <c r="J30" s="200">
        <v>6.836451003947143</v>
      </c>
      <c r="K30" s="200"/>
      <c r="L30" s="201">
        <v>659.162895</v>
      </c>
      <c r="M30" s="201">
        <v>665.102564</v>
      </c>
      <c r="N30" s="201">
        <v>5.939668999999981</v>
      </c>
      <c r="O30" s="200">
        <v>0.9010927412714851</v>
      </c>
    </row>
    <row r="31" spans="1:15" ht="14.25">
      <c r="A31" s="198" t="s">
        <v>195</v>
      </c>
      <c r="B31" s="199">
        <v>85</v>
      </c>
      <c r="C31" s="199">
        <v>84.67</v>
      </c>
      <c r="D31" s="199">
        <v>-0.3299999999999983</v>
      </c>
      <c r="E31" s="200">
        <v>-0.38823529411764507</v>
      </c>
      <c r="F31" s="200"/>
      <c r="G31" s="201">
        <v>672045</v>
      </c>
      <c r="H31" s="201">
        <v>682656</v>
      </c>
      <c r="I31" s="201">
        <v>10611</v>
      </c>
      <c r="J31" s="200">
        <v>1.5789121264201056</v>
      </c>
      <c r="K31" s="200"/>
      <c r="L31" s="201">
        <v>608.18552</v>
      </c>
      <c r="M31" s="201">
        <v>620.196055</v>
      </c>
      <c r="N31" s="201">
        <v>12.010535000000004</v>
      </c>
      <c r="O31" s="200">
        <v>1.9748143625648968</v>
      </c>
    </row>
    <row r="32" spans="1:15" ht="14.25">
      <c r="A32" s="202" t="s">
        <v>196</v>
      </c>
      <c r="B32" s="203">
        <v>43</v>
      </c>
      <c r="C32" s="203">
        <v>42.33</v>
      </c>
      <c r="D32" s="203">
        <v>-0.6700000000000017</v>
      </c>
      <c r="E32" s="204">
        <v>-1.5581395348837248</v>
      </c>
      <c r="F32" s="204"/>
      <c r="G32" s="205">
        <v>441963</v>
      </c>
      <c r="H32" s="205">
        <v>464198</v>
      </c>
      <c r="I32" s="205">
        <v>22235</v>
      </c>
      <c r="J32" s="204">
        <v>5.030964130481511</v>
      </c>
      <c r="K32" s="204"/>
      <c r="L32" s="205">
        <v>790.631484</v>
      </c>
      <c r="M32" s="205">
        <v>843.551581</v>
      </c>
      <c r="N32" s="205">
        <v>52.920097000000055</v>
      </c>
      <c r="O32" s="204">
        <v>6.693396110696757</v>
      </c>
    </row>
    <row r="33" spans="1:15" ht="14.25">
      <c r="A33" s="198" t="s">
        <v>227</v>
      </c>
      <c r="B33" s="199">
        <v>172</v>
      </c>
      <c r="C33" s="199">
        <v>179.67</v>
      </c>
      <c r="D33" s="199">
        <v>7.6699999999999875</v>
      </c>
      <c r="E33" s="200">
        <v>4.459302325581388</v>
      </c>
      <c r="F33" s="200"/>
      <c r="G33" s="201">
        <v>488398</v>
      </c>
      <c r="H33" s="201">
        <v>511370</v>
      </c>
      <c r="I33" s="201">
        <v>22972</v>
      </c>
      <c r="J33" s="200">
        <v>4.703540964541214</v>
      </c>
      <c r="K33" s="200"/>
      <c r="L33" s="201">
        <v>218.424865</v>
      </c>
      <c r="M33" s="201">
        <v>218.935569</v>
      </c>
      <c r="N33" s="201">
        <v>0.5107039999999756</v>
      </c>
      <c r="O33" s="200">
        <v>0.23381220814762807</v>
      </c>
    </row>
    <row r="34" spans="1:15" ht="14.25">
      <c r="A34" s="202" t="s">
        <v>228</v>
      </c>
      <c r="B34" s="203">
        <v>41</v>
      </c>
      <c r="C34" s="203">
        <v>41.33</v>
      </c>
      <c r="D34" s="203">
        <v>0.3299999999999983</v>
      </c>
      <c r="E34" s="204">
        <v>0.8048780487804836</v>
      </c>
      <c r="F34" s="204"/>
      <c r="G34" s="205">
        <v>164905</v>
      </c>
      <c r="H34" s="205">
        <v>182787</v>
      </c>
      <c r="I34" s="205">
        <v>17882</v>
      </c>
      <c r="J34" s="204">
        <v>10.843819168612232</v>
      </c>
      <c r="K34" s="204"/>
      <c r="L34" s="205">
        <v>309.390243</v>
      </c>
      <c r="M34" s="205">
        <v>340.201753</v>
      </c>
      <c r="N34" s="205">
        <v>30.81151</v>
      </c>
      <c r="O34" s="204">
        <v>9.958785287227045</v>
      </c>
    </row>
    <row r="35" spans="1:15" ht="14.25">
      <c r="A35" s="202" t="s">
        <v>230</v>
      </c>
      <c r="B35" s="203">
        <v>131</v>
      </c>
      <c r="C35" s="203">
        <v>138.33</v>
      </c>
      <c r="D35" s="203">
        <v>7.3300000000000125</v>
      </c>
      <c r="E35" s="204">
        <v>5.5954198473282535</v>
      </c>
      <c r="F35" s="204"/>
      <c r="G35" s="205">
        <v>323493</v>
      </c>
      <c r="H35" s="205">
        <v>328583</v>
      </c>
      <c r="I35" s="205">
        <v>5090</v>
      </c>
      <c r="J35" s="204">
        <v>1.5734498118970117</v>
      </c>
      <c r="K35" s="204"/>
      <c r="L35" s="205">
        <v>189.954785</v>
      </c>
      <c r="M35" s="205">
        <v>182.719694</v>
      </c>
      <c r="N35" s="205">
        <v>-7.235090999999983</v>
      </c>
      <c r="O35" s="204">
        <v>-3.808849037416975</v>
      </c>
    </row>
    <row r="36" spans="1:15" ht="14.25">
      <c r="A36" s="198" t="s">
        <v>233</v>
      </c>
      <c r="B36" s="199">
        <v>24.33</v>
      </c>
      <c r="C36" s="199">
        <v>26.67</v>
      </c>
      <c r="D36" s="199">
        <v>2.3400000000000034</v>
      </c>
      <c r="E36" s="200">
        <v>9.617755856966722</v>
      </c>
      <c r="F36" s="200"/>
      <c r="G36" s="201">
        <v>188486</v>
      </c>
      <c r="H36" s="201">
        <v>227587</v>
      </c>
      <c r="I36" s="201">
        <v>39101</v>
      </c>
      <c r="J36" s="200">
        <v>20.744776800398967</v>
      </c>
      <c r="K36" s="200"/>
      <c r="L36" s="201">
        <v>595.927787</v>
      </c>
      <c r="M36" s="201">
        <v>656.418909</v>
      </c>
      <c r="N36" s="201">
        <v>60.49112200000002</v>
      </c>
      <c r="O36" s="200">
        <v>10.15074700653286</v>
      </c>
    </row>
    <row r="37" spans="1:15" ht="14.25">
      <c r="A37" s="202" t="s">
        <v>234</v>
      </c>
      <c r="B37" s="203">
        <v>19.67</v>
      </c>
      <c r="C37" s="203">
        <v>18</v>
      </c>
      <c r="D37" s="203">
        <v>-1.6700000000000017</v>
      </c>
      <c r="E37" s="204">
        <v>-8.490086426029494</v>
      </c>
      <c r="F37" s="204"/>
      <c r="G37" s="205">
        <v>171853</v>
      </c>
      <c r="H37" s="205">
        <v>173559</v>
      </c>
      <c r="I37" s="205">
        <v>1706</v>
      </c>
      <c r="J37" s="204">
        <v>0.9927088849190878</v>
      </c>
      <c r="K37" s="204"/>
      <c r="L37" s="205">
        <v>672.062101</v>
      </c>
      <c r="M37" s="205">
        <v>741.705128</v>
      </c>
      <c r="N37" s="205">
        <v>69.64302699999996</v>
      </c>
      <c r="O37" s="204">
        <v>10.36258805493928</v>
      </c>
    </row>
    <row r="38" spans="1:15" ht="28.5">
      <c r="A38" s="202" t="s">
        <v>239</v>
      </c>
      <c r="B38" s="203">
        <v>4.67</v>
      </c>
      <c r="C38" s="203">
        <v>8.67</v>
      </c>
      <c r="D38" s="203">
        <v>4</v>
      </c>
      <c r="E38" s="204">
        <v>85.65310492505354</v>
      </c>
      <c r="F38" s="204"/>
      <c r="G38" s="205">
        <v>16633</v>
      </c>
      <c r="H38" s="205">
        <v>54028</v>
      </c>
      <c r="I38" s="205">
        <v>37395</v>
      </c>
      <c r="J38" s="204">
        <v>224.82414477244035</v>
      </c>
      <c r="K38" s="204"/>
      <c r="L38" s="205">
        <v>273.974633</v>
      </c>
      <c r="M38" s="205">
        <v>479.354094</v>
      </c>
      <c r="N38" s="205">
        <v>205.379461</v>
      </c>
      <c r="O38" s="204">
        <v>74.9629477558238</v>
      </c>
    </row>
    <row r="39" spans="1:15" ht="14.25">
      <c r="A39" s="211"/>
      <c r="B39" s="203"/>
      <c r="C39" s="203"/>
      <c r="D39" s="203"/>
      <c r="E39" s="204"/>
      <c r="F39" s="204"/>
      <c r="G39" s="205"/>
      <c r="H39" s="205"/>
      <c r="I39" s="205"/>
      <c r="J39" s="204"/>
      <c r="K39" s="204"/>
      <c r="L39" s="205"/>
      <c r="M39" s="205"/>
      <c r="N39" s="205"/>
      <c r="O39" s="204"/>
    </row>
    <row r="40" spans="1:15" s="192" customFormat="1" ht="14.25">
      <c r="A40" s="194" t="s">
        <v>245</v>
      </c>
      <c r="B40" s="9">
        <v>74.33</v>
      </c>
      <c r="C40" s="9">
        <v>68</v>
      </c>
      <c r="D40" s="9">
        <v>-6.329999999999998</v>
      </c>
      <c r="E40" s="10">
        <v>-8.516076954123502</v>
      </c>
      <c r="F40" s="10"/>
      <c r="G40" s="195">
        <v>999002</v>
      </c>
      <c r="H40" s="195">
        <v>969266</v>
      </c>
      <c r="I40" s="195">
        <v>-29736</v>
      </c>
      <c r="J40" s="10">
        <v>-2.9765706174762414</v>
      </c>
      <c r="K40" s="10"/>
      <c r="L40" s="195">
        <v>1033.853191</v>
      </c>
      <c r="M40" s="195">
        <v>1096.454751</v>
      </c>
      <c r="N40" s="195">
        <v>62.60156000000006</v>
      </c>
      <c r="O40" s="10">
        <v>6.055169200517568</v>
      </c>
    </row>
    <row r="41" spans="1:15" ht="14.25">
      <c r="A41" s="198" t="s">
        <v>135</v>
      </c>
      <c r="B41" s="199">
        <v>11.33</v>
      </c>
      <c r="C41" s="199">
        <v>11.33</v>
      </c>
      <c r="D41" s="199">
        <v>0</v>
      </c>
      <c r="E41" s="200">
        <v>0</v>
      </c>
      <c r="F41" s="200"/>
      <c r="G41" s="201">
        <v>115918</v>
      </c>
      <c r="H41" s="201">
        <v>120829</v>
      </c>
      <c r="I41" s="201">
        <v>4911</v>
      </c>
      <c r="J41" s="200">
        <v>4.236615538570368</v>
      </c>
      <c r="K41" s="200"/>
      <c r="L41" s="201">
        <v>787.005227</v>
      </c>
      <c r="M41" s="201">
        <v>820.347613</v>
      </c>
      <c r="N41" s="201">
        <v>33.34238600000003</v>
      </c>
      <c r="O41" s="200">
        <v>4.236615572058969</v>
      </c>
    </row>
    <row r="42" spans="1:15" ht="14.25">
      <c r="A42" s="202" t="s">
        <v>246</v>
      </c>
      <c r="B42" s="203">
        <v>11.33</v>
      </c>
      <c r="C42" s="203">
        <v>11.33</v>
      </c>
      <c r="D42" s="203">
        <v>0</v>
      </c>
      <c r="E42" s="204">
        <v>0</v>
      </c>
      <c r="F42" s="204"/>
      <c r="G42" s="205">
        <v>115918</v>
      </c>
      <c r="H42" s="205">
        <v>120829</v>
      </c>
      <c r="I42" s="205">
        <v>4911</v>
      </c>
      <c r="J42" s="204">
        <v>4.236615538570368</v>
      </c>
      <c r="K42" s="204"/>
      <c r="L42" s="205">
        <v>787.005227</v>
      </c>
      <c r="M42" s="205">
        <v>820.347613</v>
      </c>
      <c r="N42" s="205">
        <v>33.34238600000003</v>
      </c>
      <c r="O42" s="204">
        <v>4.236615572058969</v>
      </c>
    </row>
    <row r="43" spans="1:15" ht="14.25">
      <c r="A43" s="198" t="s">
        <v>247</v>
      </c>
      <c r="B43" s="199">
        <v>46</v>
      </c>
      <c r="C43" s="199">
        <v>44.33</v>
      </c>
      <c r="D43" s="199">
        <v>-1.6700000000000017</v>
      </c>
      <c r="E43" s="200">
        <v>-3.630434782608699</v>
      </c>
      <c r="F43" s="200"/>
      <c r="G43" s="201">
        <v>653437</v>
      </c>
      <c r="H43" s="201">
        <v>647861</v>
      </c>
      <c r="I43" s="201">
        <v>-5576</v>
      </c>
      <c r="J43" s="200">
        <v>-0.8533339862909507</v>
      </c>
      <c r="K43" s="200"/>
      <c r="L43" s="201">
        <v>1092.704013</v>
      </c>
      <c r="M43" s="201">
        <v>1124.19268</v>
      </c>
      <c r="N43" s="201">
        <v>31.488667000000078</v>
      </c>
      <c r="O43" s="200">
        <v>2.881719717817132</v>
      </c>
    </row>
    <row r="44" spans="1:15" s="214" customFormat="1" ht="14.25">
      <c r="A44" s="213"/>
      <c r="B44" s="76"/>
      <c r="C44" s="76"/>
      <c r="D44" s="76"/>
      <c r="E44" s="77"/>
      <c r="F44" s="77"/>
      <c r="G44" s="79"/>
      <c r="H44" s="79"/>
      <c r="I44" s="79"/>
      <c r="J44" s="77"/>
      <c r="K44" s="77"/>
      <c r="L44" s="79"/>
      <c r="M44" s="79"/>
      <c r="N44" s="79"/>
      <c r="O44" s="77"/>
    </row>
    <row r="45" spans="1:15" s="192" customFormat="1" ht="14.25">
      <c r="A45" s="194" t="s">
        <v>259</v>
      </c>
      <c r="B45" s="9">
        <v>64.67</v>
      </c>
      <c r="C45" s="9">
        <v>68.33</v>
      </c>
      <c r="D45" s="9">
        <v>3.6599999999999966</v>
      </c>
      <c r="E45" s="10">
        <v>5.659502087521257</v>
      </c>
      <c r="F45" s="10"/>
      <c r="G45" s="195">
        <v>861530</v>
      </c>
      <c r="H45" s="195">
        <v>923280</v>
      </c>
      <c r="I45" s="195">
        <v>61750</v>
      </c>
      <c r="J45" s="10">
        <v>7.167481109189465</v>
      </c>
      <c r="K45" s="10"/>
      <c r="L45" s="195">
        <v>1024.764782</v>
      </c>
      <c r="M45" s="195">
        <v>1039.390289</v>
      </c>
      <c r="N45" s="195">
        <v>14.62550699999997</v>
      </c>
      <c r="O45" s="10">
        <v>1.4272062483895909</v>
      </c>
    </row>
    <row r="46" spans="1:15" ht="14.25">
      <c r="A46" s="198" t="s">
        <v>188</v>
      </c>
      <c r="B46" s="199">
        <v>2</v>
      </c>
      <c r="C46" s="199">
        <v>2.67</v>
      </c>
      <c r="D46" s="199">
        <v>0.6699999999999999</v>
      </c>
      <c r="E46" s="200">
        <v>33.5</v>
      </c>
      <c r="F46" s="200"/>
      <c r="G46" s="201">
        <v>24711</v>
      </c>
      <c r="H46" s="201">
        <v>26996</v>
      </c>
      <c r="I46" s="201">
        <v>2285</v>
      </c>
      <c r="J46" s="200">
        <v>9.246894095746834</v>
      </c>
      <c r="K46" s="200"/>
      <c r="L46" s="201">
        <v>950.423076</v>
      </c>
      <c r="M46" s="201">
        <v>777.758571</v>
      </c>
      <c r="N46" s="201">
        <v>-172.66450500000008</v>
      </c>
      <c r="O46" s="200">
        <v>-18.167120449840603</v>
      </c>
    </row>
    <row r="47" spans="1:15" ht="14.25">
      <c r="A47" s="202" t="s">
        <v>189</v>
      </c>
      <c r="B47" s="203">
        <v>2</v>
      </c>
      <c r="C47" s="203">
        <v>2.67</v>
      </c>
      <c r="D47" s="203">
        <v>0.6699999999999999</v>
      </c>
      <c r="E47" s="204">
        <v>33.5</v>
      </c>
      <c r="F47" s="204"/>
      <c r="G47" s="205">
        <v>24711</v>
      </c>
      <c r="H47" s="205">
        <v>26996</v>
      </c>
      <c r="I47" s="205">
        <v>2285</v>
      </c>
      <c r="J47" s="204">
        <v>9.246894095746834</v>
      </c>
      <c r="K47" s="204"/>
      <c r="L47" s="205">
        <v>950.423076</v>
      </c>
      <c r="M47" s="205">
        <v>777.758571</v>
      </c>
      <c r="N47" s="205">
        <v>-172.66450500000008</v>
      </c>
      <c r="O47" s="204">
        <v>-18.167120449840603</v>
      </c>
    </row>
    <row r="48" spans="1:15" ht="14.25">
      <c r="A48" s="198" t="s">
        <v>247</v>
      </c>
      <c r="B48" s="199">
        <v>62.67</v>
      </c>
      <c r="C48" s="199">
        <v>65.67</v>
      </c>
      <c r="D48" s="199">
        <v>3</v>
      </c>
      <c r="E48" s="200">
        <v>4.786979415988511</v>
      </c>
      <c r="F48" s="200"/>
      <c r="G48" s="201">
        <v>836819</v>
      </c>
      <c r="H48" s="201">
        <v>896284</v>
      </c>
      <c r="I48" s="201">
        <v>59465</v>
      </c>
      <c r="J48" s="200">
        <v>7.10607670236933</v>
      </c>
      <c r="K48" s="200"/>
      <c r="L48" s="201">
        <v>1027.137263</v>
      </c>
      <c r="M48" s="201">
        <v>1049.869393</v>
      </c>
      <c r="N48" s="201">
        <v>22.73212999999987</v>
      </c>
      <c r="O48" s="200">
        <v>2.2131540563142695</v>
      </c>
    </row>
    <row r="49" spans="1:15" ht="14.25">
      <c r="A49" s="202" t="s">
        <v>249</v>
      </c>
      <c r="B49" s="203">
        <v>3</v>
      </c>
      <c r="C49" s="203">
        <v>4</v>
      </c>
      <c r="D49" s="203">
        <v>1</v>
      </c>
      <c r="E49" s="204">
        <v>33.33333333333333</v>
      </c>
      <c r="F49" s="204"/>
      <c r="G49" s="205">
        <v>53985</v>
      </c>
      <c r="H49" s="205">
        <v>62340</v>
      </c>
      <c r="I49" s="205">
        <v>8355</v>
      </c>
      <c r="J49" s="204">
        <v>15.47652125590442</v>
      </c>
      <c r="K49" s="204"/>
      <c r="L49" s="205">
        <v>1384.230769</v>
      </c>
      <c r="M49" s="205">
        <v>1198.846153</v>
      </c>
      <c r="N49" s="205">
        <v>-185.38461600000005</v>
      </c>
      <c r="O49" s="204">
        <v>-13.392609104761204</v>
      </c>
    </row>
    <row r="50" spans="1:15" ht="28.5">
      <c r="A50" s="202" t="s">
        <v>251</v>
      </c>
      <c r="B50" s="203">
        <v>6</v>
      </c>
      <c r="C50" s="203">
        <v>6</v>
      </c>
      <c r="D50" s="203">
        <v>0</v>
      </c>
      <c r="E50" s="204">
        <v>0</v>
      </c>
      <c r="F50" s="204"/>
      <c r="G50" s="205">
        <v>66302</v>
      </c>
      <c r="H50" s="205">
        <v>69115</v>
      </c>
      <c r="I50" s="205">
        <v>2813</v>
      </c>
      <c r="J50" s="204">
        <v>4.242707610630147</v>
      </c>
      <c r="K50" s="204"/>
      <c r="L50" s="205">
        <v>850.025641</v>
      </c>
      <c r="M50" s="205">
        <v>886.089743</v>
      </c>
      <c r="N50" s="205">
        <v>36.06410200000005</v>
      </c>
      <c r="O50" s="204">
        <v>4.242707544395128</v>
      </c>
    </row>
    <row r="51" spans="1:15" ht="28.5">
      <c r="A51" s="202" t="s">
        <v>253</v>
      </c>
      <c r="B51" s="203">
        <v>3</v>
      </c>
      <c r="C51" s="203">
        <v>3.33</v>
      </c>
      <c r="D51" s="203">
        <v>0.33000000000000007</v>
      </c>
      <c r="E51" s="204">
        <v>11.000000000000004</v>
      </c>
      <c r="F51" s="204"/>
      <c r="G51" s="205">
        <v>47296</v>
      </c>
      <c r="H51" s="205">
        <v>54270</v>
      </c>
      <c r="I51" s="205">
        <v>6974</v>
      </c>
      <c r="J51" s="204">
        <v>14.745433017591338</v>
      </c>
      <c r="K51" s="204"/>
      <c r="L51" s="205">
        <v>1212.717948</v>
      </c>
      <c r="M51" s="205">
        <v>1253.638253</v>
      </c>
      <c r="N51" s="205">
        <v>40.9203050000001</v>
      </c>
      <c r="O51" s="204">
        <v>3.3742639883812533</v>
      </c>
    </row>
    <row r="52" spans="1:15" s="192" customFormat="1" ht="14.25">
      <c r="A52" s="202" t="s">
        <v>255</v>
      </c>
      <c r="B52" s="203">
        <v>50.67</v>
      </c>
      <c r="C52" s="203">
        <v>52.33</v>
      </c>
      <c r="D52" s="203">
        <v>1.6599999999999966</v>
      </c>
      <c r="E52" s="204">
        <v>3.276100256562062</v>
      </c>
      <c r="F52" s="204"/>
      <c r="G52" s="205">
        <v>669236</v>
      </c>
      <c r="H52" s="205">
        <v>710559</v>
      </c>
      <c r="I52" s="205">
        <v>41323</v>
      </c>
      <c r="J52" s="204">
        <v>6.174652887770533</v>
      </c>
      <c r="K52" s="204"/>
      <c r="L52" s="205">
        <v>1015.979717</v>
      </c>
      <c r="M52" s="205">
        <v>1044.494259</v>
      </c>
      <c r="N52" s="205">
        <v>28.514542000000006</v>
      </c>
      <c r="O52" s="204">
        <v>2.8066054393485502</v>
      </c>
    </row>
    <row r="53" spans="1:15" s="192" customFormat="1" ht="14.25">
      <c r="A53" s="211"/>
      <c r="B53" s="203"/>
      <c r="C53" s="203"/>
      <c r="D53" s="203"/>
      <c r="E53" s="204"/>
      <c r="F53" s="204"/>
      <c r="G53" s="205"/>
      <c r="H53" s="205"/>
      <c r="I53" s="205"/>
      <c r="J53" s="204"/>
      <c r="K53" s="204"/>
      <c r="L53" s="205"/>
      <c r="M53" s="205"/>
      <c r="N53" s="205"/>
      <c r="O53" s="204"/>
    </row>
    <row r="54" spans="1:15" s="192" customFormat="1" ht="14.25">
      <c r="A54" s="194" t="s">
        <v>263</v>
      </c>
      <c r="B54" s="9">
        <v>572</v>
      </c>
      <c r="C54" s="9">
        <v>579</v>
      </c>
      <c r="D54" s="9">
        <v>7</v>
      </c>
      <c r="E54" s="10">
        <v>1.2237762237762237</v>
      </c>
      <c r="F54" s="10"/>
      <c r="G54" s="195">
        <v>4981927</v>
      </c>
      <c r="H54" s="195">
        <v>5058442</v>
      </c>
      <c r="I54" s="195">
        <v>76515</v>
      </c>
      <c r="J54" s="10">
        <v>1.5358514887913854</v>
      </c>
      <c r="K54" s="10"/>
      <c r="L54" s="195">
        <v>669.974045</v>
      </c>
      <c r="M54" s="195">
        <v>672.03959</v>
      </c>
      <c r="N54" s="195">
        <v>2.065544999999929</v>
      </c>
      <c r="O54" s="10">
        <v>0.3083022417681761</v>
      </c>
    </row>
    <row r="55" spans="1:15" ht="14.25">
      <c r="A55" s="198" t="s">
        <v>247</v>
      </c>
      <c r="B55" s="199">
        <v>96.67</v>
      </c>
      <c r="C55" s="199">
        <v>102</v>
      </c>
      <c r="D55" s="199">
        <v>5.329999999999998</v>
      </c>
      <c r="E55" s="200">
        <v>5.5136029792076116</v>
      </c>
      <c r="F55" s="200"/>
      <c r="G55" s="201">
        <v>894857</v>
      </c>
      <c r="H55" s="201">
        <v>923304</v>
      </c>
      <c r="I55" s="201">
        <v>28447</v>
      </c>
      <c r="J55" s="200">
        <v>3.178943674799437</v>
      </c>
      <c r="K55" s="200"/>
      <c r="L55" s="201">
        <v>712.063244</v>
      </c>
      <c r="M55" s="201">
        <v>696.307692</v>
      </c>
      <c r="N55" s="201">
        <v>-15.75555200000008</v>
      </c>
      <c r="O55" s="200">
        <v>-2.212661885409729</v>
      </c>
    </row>
    <row r="56" spans="1:15" s="192" customFormat="1" ht="28.5">
      <c r="A56" s="202" t="s">
        <v>262</v>
      </c>
      <c r="B56" s="203">
        <v>90.67</v>
      </c>
      <c r="C56" s="203">
        <v>95.33</v>
      </c>
      <c r="D56" s="203">
        <v>4.659999999999997</v>
      </c>
      <c r="E56" s="204">
        <v>5.139516929524646</v>
      </c>
      <c r="F56" s="204"/>
      <c r="G56" s="205">
        <v>867846</v>
      </c>
      <c r="H56" s="205">
        <v>895119</v>
      </c>
      <c r="I56" s="205">
        <v>27273</v>
      </c>
      <c r="J56" s="204">
        <v>3.1426082507726023</v>
      </c>
      <c r="K56" s="204"/>
      <c r="L56" s="205">
        <v>736.267614</v>
      </c>
      <c r="M56" s="205">
        <v>722.283726</v>
      </c>
      <c r="N56" s="205">
        <v>-13.983887999999979</v>
      </c>
      <c r="O56" s="204">
        <v>-1.8992941878875007</v>
      </c>
    </row>
    <row r="58" ht="17.25">
      <c r="A58" s="208" t="s">
        <v>452</v>
      </c>
    </row>
    <row r="59" spans="1:8" ht="15">
      <c r="A59" s="223" t="s">
        <v>34</v>
      </c>
      <c r="B59" s="223"/>
      <c r="C59" s="223"/>
      <c r="D59" s="223"/>
      <c r="E59" s="223"/>
      <c r="F59" s="223"/>
      <c r="G59" s="223"/>
      <c r="H59" s="223"/>
    </row>
    <row r="60" ht="15">
      <c r="A60" s="208" t="s">
        <v>404</v>
      </c>
    </row>
  </sheetData>
  <sheetProtection/>
  <mergeCells count="10">
    <mergeCell ref="A59:H59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/>
  <pageMargins left="0.7" right="0.7" top="0.75" bottom="0.75" header="0.3" footer="0.3"/>
  <pageSetup fitToHeight="0" fitToWidth="1" horizontalDpi="1200" verticalDpi="12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Moore</dc:creator>
  <cp:keywords/>
  <dc:description/>
  <cp:lastModifiedBy>Michael J. Moore</cp:lastModifiedBy>
  <cp:lastPrinted>2018-11-06T19:26:54Z</cp:lastPrinted>
  <dcterms:created xsi:type="dcterms:W3CDTF">2018-05-04T15:56:47Z</dcterms:created>
  <dcterms:modified xsi:type="dcterms:W3CDTF">2018-11-06T19:27:37Z</dcterms:modified>
  <cp:category/>
  <cp:version/>
  <cp:contentType/>
  <cp:contentStatus/>
</cp:coreProperties>
</file>